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Purchase Order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CV98" i="1"/>
  <c r="CV97"/>
  <c r="CV96"/>
  <c r="CV95"/>
  <c r="CV94"/>
  <c r="CV93"/>
  <c r="CV92"/>
  <c r="CV91"/>
  <c r="CV90"/>
  <c r="CV89"/>
  <c r="CV88"/>
  <c r="CM98"/>
  <c r="CM97"/>
  <c r="CM96"/>
  <c r="CM95"/>
  <c r="CM94"/>
  <c r="CM93"/>
  <c r="CM92"/>
  <c r="CM91"/>
  <c r="CM90"/>
  <c r="CM89"/>
  <c r="CM88"/>
  <c r="CB98"/>
  <c r="CB97"/>
  <c r="CB96"/>
  <c r="CB95"/>
  <c r="CB94"/>
  <c r="CB93"/>
  <c r="CB92"/>
  <c r="CB91"/>
  <c r="CB90"/>
  <c r="CB89"/>
  <c r="CB88"/>
  <c r="BU98"/>
  <c r="BU97"/>
  <c r="BU96"/>
  <c r="BU95"/>
  <c r="BU94"/>
  <c r="BU93"/>
  <c r="BU92"/>
  <c r="BU91"/>
  <c r="BU90"/>
  <c r="BU89"/>
  <c r="BU88"/>
  <c r="BK98"/>
  <c r="BK97"/>
  <c r="BK96"/>
  <c r="BK95"/>
  <c r="BK94"/>
  <c r="BK93"/>
  <c r="BK92"/>
  <c r="BK91"/>
  <c r="BK90"/>
  <c r="BK89"/>
  <c r="BK88"/>
  <c r="AB98"/>
  <c r="AB97"/>
  <c r="AB96"/>
  <c r="AB95"/>
  <c r="AB94"/>
  <c r="AB93"/>
  <c r="AB92"/>
  <c r="AB91"/>
  <c r="AB90"/>
  <c r="AB89"/>
  <c r="AB88"/>
  <c r="K98"/>
  <c r="K97"/>
  <c r="K96"/>
  <c r="K95"/>
  <c r="K94"/>
  <c r="K93"/>
  <c r="K92"/>
  <c r="K91"/>
  <c r="K90"/>
  <c r="K89"/>
  <c r="K88"/>
  <c r="CV39"/>
  <c r="CV38"/>
  <c r="CV37"/>
  <c r="CV36"/>
  <c r="CV35"/>
  <c r="CV34"/>
  <c r="CV33"/>
  <c r="CV32"/>
  <c r="CV31"/>
  <c r="CV30"/>
  <c r="CV29"/>
  <c r="CV28"/>
  <c r="CV27"/>
  <c r="CV26"/>
  <c r="CV25"/>
  <c r="CM39"/>
  <c r="CM38"/>
  <c r="CM37"/>
  <c r="CM36"/>
  <c r="CM35"/>
  <c r="CM34"/>
  <c r="CM33"/>
  <c r="CM32"/>
  <c r="CM31"/>
  <c r="CM30"/>
  <c r="CM29"/>
  <c r="CM28"/>
  <c r="CM27"/>
  <c r="CM26"/>
  <c r="CM25"/>
  <c r="CB39"/>
  <c r="CB38"/>
  <c r="CB37"/>
  <c r="CB36"/>
  <c r="CB35"/>
  <c r="CB34"/>
  <c r="CB33"/>
  <c r="CB32"/>
  <c r="CB31"/>
  <c r="CB30"/>
  <c r="CB29"/>
  <c r="CB28"/>
  <c r="CB27"/>
  <c r="CB26"/>
  <c r="CB25"/>
  <c r="BU39"/>
  <c r="BU38"/>
  <c r="BU37"/>
  <c r="BU36"/>
  <c r="BU35"/>
  <c r="BU34"/>
  <c r="BU33"/>
  <c r="BU32"/>
  <c r="BU31"/>
  <c r="BU30"/>
  <c r="BU29"/>
  <c r="BU28"/>
  <c r="BU27"/>
  <c r="BU26"/>
  <c r="BU25"/>
  <c r="BK39"/>
  <c r="BK38"/>
  <c r="BK37"/>
  <c r="BK36"/>
  <c r="BK35"/>
  <c r="BK34"/>
  <c r="BK33"/>
  <c r="BK32"/>
  <c r="BK31"/>
  <c r="BK30"/>
  <c r="BK29"/>
  <c r="BK28"/>
  <c r="BK27"/>
  <c r="BK26"/>
  <c r="BK25"/>
  <c r="AB39"/>
  <c r="AB38"/>
  <c r="AB37"/>
  <c r="AB36"/>
  <c r="AB35"/>
  <c r="AB34"/>
  <c r="AB33"/>
  <c r="AB32"/>
  <c r="AB31"/>
  <c r="AB30"/>
  <c r="AB29"/>
  <c r="AB28"/>
  <c r="AB27"/>
  <c r="AB26"/>
  <c r="AB25"/>
  <c r="K39"/>
  <c r="K38"/>
  <c r="K37"/>
  <c r="K36"/>
  <c r="K35"/>
  <c r="K34"/>
  <c r="K33"/>
  <c r="K32"/>
  <c r="K31"/>
  <c r="K30"/>
  <c r="K29"/>
  <c r="K28"/>
  <c r="K27"/>
  <c r="K26"/>
  <c r="K25"/>
  <c r="CP55"/>
  <c r="BX55"/>
  <c r="AZ55"/>
  <c r="Z55"/>
  <c r="C55"/>
  <c r="CV42"/>
  <c r="CC12"/>
  <c r="AP12"/>
  <c r="C12"/>
  <c r="AN9"/>
  <c r="R9"/>
  <c r="C106" l="1"/>
  <c r="C105"/>
  <c r="C104"/>
  <c r="C103"/>
  <c r="C102"/>
  <c r="C101"/>
  <c r="C98"/>
  <c r="C97"/>
  <c r="C96"/>
  <c r="C95"/>
  <c r="C94"/>
  <c r="C93"/>
  <c r="C92"/>
  <c r="C91"/>
  <c r="C90"/>
  <c r="C89"/>
  <c r="C88"/>
  <c r="C87"/>
  <c r="C86"/>
  <c r="C85"/>
  <c r="C84"/>
  <c r="BP68"/>
  <c r="C68"/>
  <c r="CV87" l="1"/>
  <c r="CM87"/>
  <c r="CB87"/>
  <c r="BU87"/>
  <c r="BK87"/>
  <c r="AB87"/>
  <c r="K87"/>
  <c r="CV86"/>
  <c r="CM86"/>
  <c r="CB86"/>
  <c r="BU86"/>
  <c r="BK86"/>
  <c r="AB86"/>
  <c r="K86"/>
  <c r="CV85"/>
  <c r="CM85"/>
  <c r="CB85"/>
  <c r="BU85"/>
  <c r="BK85"/>
  <c r="AB85"/>
  <c r="K85"/>
  <c r="CV84"/>
  <c r="CM84"/>
  <c r="CB84"/>
  <c r="BU84"/>
  <c r="BK84"/>
  <c r="AB84"/>
  <c r="K84"/>
  <c r="CP114"/>
  <c r="BX114"/>
  <c r="AZ114"/>
  <c r="Z114"/>
  <c r="C114"/>
  <c r="CV101"/>
  <c r="CC71"/>
  <c r="AP71"/>
  <c r="C71"/>
  <c r="AN68"/>
  <c r="R68"/>
  <c r="CO68"/>
  <c r="CH80" l="1"/>
  <c r="CH79"/>
  <c r="CK78"/>
  <c r="CC74"/>
  <c r="CC73"/>
  <c r="CC72"/>
  <c r="CZ71"/>
  <c r="AU21"/>
  <c r="AU20"/>
  <c r="AP14"/>
  <c r="AV13"/>
  <c r="BM12"/>
  <c r="AX19"/>
  <c r="AP13"/>
  <c r="AP15"/>
  <c r="AU79"/>
  <c r="AP73"/>
  <c r="AX78"/>
  <c r="AP72"/>
  <c r="AV72"/>
  <c r="BM71"/>
  <c r="AU80"/>
  <c r="AP74"/>
  <c r="H80"/>
  <c r="H79"/>
  <c r="C73"/>
  <c r="K78"/>
  <c r="C72"/>
  <c r="I72"/>
  <c r="Z71"/>
  <c r="C74"/>
  <c r="CV100"/>
  <c r="CV102" s="1"/>
  <c r="CV103" s="1"/>
  <c r="CV104" s="1"/>
  <c r="CC75" l="1"/>
  <c r="CV75"/>
  <c r="CC77"/>
  <c r="C15"/>
  <c r="H20"/>
  <c r="C14"/>
  <c r="K19"/>
  <c r="I13"/>
  <c r="C13"/>
  <c r="Z12"/>
  <c r="H21"/>
  <c r="CC15"/>
  <c r="CH21"/>
  <c r="CC14"/>
  <c r="CZ12"/>
  <c r="CH20"/>
  <c r="CC13"/>
  <c r="CK19"/>
  <c r="V75"/>
  <c r="N76"/>
  <c r="C77"/>
  <c r="C75"/>
  <c r="BA76"/>
  <c r="BI75"/>
  <c r="AP77"/>
  <c r="AP75"/>
  <c r="BI16"/>
  <c r="AP18"/>
  <c r="AP16"/>
  <c r="BA17"/>
  <c r="CO9"/>
  <c r="CV16" l="1"/>
  <c r="CC16"/>
  <c r="CC18"/>
  <c r="N17"/>
  <c r="C18"/>
  <c r="C16"/>
  <c r="V16"/>
  <c r="CV41"/>
  <c r="CV43" l="1"/>
  <c r="CV44" s="1"/>
  <c r="CV45" s="1"/>
</calcChain>
</file>

<file path=xl/sharedStrings.xml><?xml version="1.0" encoding="utf-8"?>
<sst xmlns="http://schemas.openxmlformats.org/spreadsheetml/2006/main" count="98" uniqueCount="40">
  <si>
    <t>CREF</t>
  </si>
  <si>
    <t>Propinsi</t>
  </si>
  <si>
    <t>PREF</t>
  </si>
  <si>
    <t>Product ID</t>
  </si>
  <si>
    <t>Trademark</t>
  </si>
  <si>
    <t>UoM</t>
  </si>
  <si>
    <t>Volume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</si>
  <si>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</si>
  <si>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</si>
  <si>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</si>
  <si>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Delivery Order</t>
  </si>
  <si>
    <t>Packing List</t>
  </si>
  <si>
    <t>Way Bill</t>
  </si>
  <si>
    <t>VAT Form No.</t>
  </si>
  <si>
    <t>Remarks</t>
  </si>
  <si>
    <t>Date</t>
  </si>
  <si>
    <t>Days</t>
  </si>
  <si>
    <t>Term Of Payment</t>
  </si>
  <si>
    <t>Due Date</t>
  </si>
  <si>
    <t>Pricelist</t>
  </si>
  <si>
    <t>Sub Total</t>
  </si>
  <si>
    <t>Value Added Tax</t>
  </si>
  <si>
    <t>Size</t>
  </si>
  <si>
    <t>Ship To</t>
  </si>
  <si>
    <t>Consignor</t>
  </si>
  <si>
    <t>Area ID</t>
  </si>
  <si>
    <t>PIC</t>
  </si>
  <si>
    <t>Tel</t>
  </si>
  <si>
    <t>NPWP</t>
  </si>
  <si>
    <t>HEAD OFFICE COPY</t>
  </si>
  <si>
    <t>PT Nathani Chemicals</t>
  </si>
  <si>
    <t>PURCHASE ORDER</t>
  </si>
  <si>
    <t>ORIGINAL - FOR SUPPLIER</t>
  </si>
  <si>
    <t>Supplier</t>
  </si>
  <si>
    <t>Purchase Order No.</t>
  </si>
  <si>
    <t>Total Purchase Before Discount</t>
  </si>
  <si>
    <t>Total Purchase Discount</t>
  </si>
  <si>
    <t>Net Purchase Before VAT</t>
  </si>
  <si>
    <t>Total Purchase After VAT</t>
  </si>
  <si>
    <t>Sales Invoice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</si>
</sst>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20"/>
      <color theme="1"/>
      <name val="Myriad Pro"/>
      <family val="2"/>
    </font>
    <font>
      <b/>
      <sz val="10"/>
      <color rgb="FFFF0000"/>
      <name val="Myriad Pro"/>
      <family val="2"/>
    </font>
    <font>
      <b/>
      <sz val="10"/>
      <color theme="1"/>
      <name val="Myriad Pro"/>
      <family val="2"/>
    </font>
    <font>
      <sz val="10"/>
      <color rgb="FFFF0000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Protection="1">
      <protection hidden="1"/>
    </xf>
    <xf numFmtId="0" fontId="5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protection hidden="1"/>
    </xf>
    <xf numFmtId="0" fontId="2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2" fillId="0" borderId="0" xfId="0" applyNumberFormat="1" applyFont="1" applyFill="1" applyBorder="1" applyProtection="1">
      <protection hidden="1"/>
    </xf>
    <xf numFmtId="0" fontId="2" fillId="0" borderId="0" xfId="0" quotePrefix="1" applyFont="1" applyFill="1" applyBorder="1" applyProtection="1">
      <protection hidden="1"/>
    </xf>
    <xf numFmtId="3" fontId="2" fillId="0" borderId="0" xfId="1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7" fillId="2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8" fillId="0" borderId="0" xfId="0" applyNumberFormat="1" applyFont="1" applyFill="1" applyBorder="1" applyProtection="1">
      <protection hidden="1"/>
    </xf>
    <xf numFmtId="0" fontId="8" fillId="0" borderId="0" xfId="0" applyNumberFormat="1" applyFont="1" applyFill="1" applyBorder="1" applyAlignment="1" applyProtection="1">
      <protection hidden="1"/>
    </xf>
    <xf numFmtId="3" fontId="8" fillId="0" borderId="0" xfId="1" applyNumberFormat="1" applyFont="1" applyFill="1" applyBorder="1" applyAlignment="1" applyProtection="1"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8" fillId="0" borderId="0" xfId="0" quotePrefix="1" applyFont="1" applyFill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3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/>
      <protection hidden="1"/>
    </xf>
    <xf numFmtId="164" fontId="8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NumberFormat="1" applyFont="1" applyFill="1" applyBorder="1" applyAlignment="1" applyProtection="1">
      <alignment horizontal="right"/>
      <protection hidden="1"/>
    </xf>
    <xf numFmtId="0" fontId="8" fillId="0" borderId="0" xfId="1" applyNumberFormat="1" applyFont="1" applyFill="1" applyBorder="1" applyAlignment="1" applyProtection="1">
      <alignment horizontal="left"/>
      <protection hidden="1"/>
    </xf>
    <xf numFmtId="3" fontId="8" fillId="0" borderId="0" xfId="1" applyNumberFormat="1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3" fontId="8" fillId="0" borderId="0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37</xdr:col>
      <xdr:colOff>47625</xdr:colOff>
      <xdr:row>3</xdr:row>
      <xdr:rowOff>130036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209550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60</xdr:row>
      <xdr:rowOff>38100</xdr:rowOff>
    </xdr:from>
    <xdr:to>
      <xdr:col>37</xdr:col>
      <xdr:colOff>28575</xdr:colOff>
      <xdr:row>62</xdr:row>
      <xdr:rowOff>120511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9753600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UA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PREF#</v>
          </cell>
          <cell r="C1" t="str">
            <v>Current_Date</v>
          </cell>
          <cell r="E1" t="str">
            <v>SI</v>
          </cell>
          <cell r="F1" t="str">
            <v>DO</v>
          </cell>
          <cell r="G1" t="str">
            <v>WB</v>
          </cell>
          <cell r="H1" t="str">
            <v>PL</v>
          </cell>
          <cell r="I1" t="str">
            <v>PO</v>
          </cell>
          <cell r="U1" t="str">
            <v>VAT</v>
          </cell>
          <cell r="V1" t="str">
            <v>Transporter_ID</v>
          </cell>
          <cell r="X1" t="str">
            <v>Supplier_ID</v>
          </cell>
          <cell r="Y1" t="str">
            <v>Branch ID</v>
          </cell>
          <cell r="AE1" t="str">
            <v>Discount</v>
          </cell>
        </row>
        <row r="2">
          <cell r="A2">
            <v>1</v>
          </cell>
          <cell r="C2">
            <v>41276</v>
          </cell>
          <cell r="E2" t="str">
            <v>SI130100002</v>
          </cell>
          <cell r="F2" t="str">
            <v>DO130100003</v>
          </cell>
          <cell r="G2" t="str">
            <v>WB130100003</v>
          </cell>
          <cell r="I2" t="str">
            <v>001/SPP/NTH-CMC/2013</v>
          </cell>
          <cell r="U2" t="str">
            <v>010.000-13.00000002</v>
          </cell>
          <cell r="X2" t="str">
            <v>2.1.1.1</v>
          </cell>
          <cell r="Y2" t="str">
            <v>1.1.5.0</v>
          </cell>
          <cell r="AE2">
            <v>0</v>
          </cell>
        </row>
        <row r="3">
          <cell r="A3">
            <v>2</v>
          </cell>
          <cell r="C3">
            <v>41276</v>
          </cell>
          <cell r="F3" t="str">
            <v>DO130100001</v>
          </cell>
          <cell r="G3" t="str">
            <v>WB130100001</v>
          </cell>
          <cell r="U3" t="str">
            <v>NA</v>
          </cell>
          <cell r="Y3" t="str">
            <v>1.1.5.0</v>
          </cell>
          <cell r="AE3">
            <v>0</v>
          </cell>
        </row>
        <row r="4">
          <cell r="A4">
            <v>3</v>
          </cell>
          <cell r="C4">
            <v>41276</v>
          </cell>
          <cell r="F4" t="str">
            <v>DO130100001</v>
          </cell>
          <cell r="G4" t="str">
            <v>WB130100001</v>
          </cell>
          <cell r="U4" t="str">
            <v>NA</v>
          </cell>
          <cell r="Y4" t="str">
            <v>1.1.5.0</v>
          </cell>
          <cell r="AE4">
            <v>0</v>
          </cell>
        </row>
        <row r="5">
          <cell r="A5">
            <v>4</v>
          </cell>
          <cell r="C5">
            <v>41276</v>
          </cell>
          <cell r="F5" t="str">
            <v>DO130100002</v>
          </cell>
          <cell r="G5" t="str">
            <v>WB130100002</v>
          </cell>
          <cell r="U5" t="str">
            <v>NA</v>
          </cell>
          <cell r="Y5" t="str">
            <v>1.1.5.0</v>
          </cell>
          <cell r="AE5">
            <v>0</v>
          </cell>
        </row>
        <row r="6">
          <cell r="A6">
            <v>5</v>
          </cell>
          <cell r="C6">
            <v>41276</v>
          </cell>
          <cell r="F6" t="str">
            <v>DO130100002</v>
          </cell>
          <cell r="G6" t="str">
            <v>WB130100002</v>
          </cell>
          <cell r="U6" t="str">
            <v>NA</v>
          </cell>
          <cell r="Y6" t="str">
            <v>1.1.5.0</v>
          </cell>
          <cell r="AE6">
            <v>0</v>
          </cell>
        </row>
        <row r="7">
          <cell r="A7">
            <v>6</v>
          </cell>
          <cell r="C7">
            <v>41277</v>
          </cell>
          <cell r="F7" t="str">
            <v>DO130100003</v>
          </cell>
          <cell r="G7" t="str">
            <v>WB130100003</v>
          </cell>
          <cell r="U7" t="str">
            <v>NA</v>
          </cell>
          <cell r="Y7" t="str">
            <v>1.1.5.0</v>
          </cell>
          <cell r="AE7">
            <v>0</v>
          </cell>
        </row>
        <row r="8">
          <cell r="A8">
            <v>7</v>
          </cell>
          <cell r="C8">
            <v>41277</v>
          </cell>
          <cell r="F8" t="str">
            <v>DO130100003</v>
          </cell>
          <cell r="G8" t="str">
            <v>WB130100003</v>
          </cell>
          <cell r="U8" t="str">
            <v>NA</v>
          </cell>
          <cell r="Y8" t="str">
            <v>1.1.5.0</v>
          </cell>
          <cell r="AE8">
            <v>0</v>
          </cell>
        </row>
        <row r="9">
          <cell r="A9">
            <v>8</v>
          </cell>
          <cell r="C9">
            <v>41277</v>
          </cell>
          <cell r="F9" t="str">
            <v>DO130100004</v>
          </cell>
          <cell r="G9" t="str">
            <v>WB130100004</v>
          </cell>
          <cell r="U9" t="str">
            <v>NA</v>
          </cell>
          <cell r="Y9" t="str">
            <v>1.1.5.0</v>
          </cell>
          <cell r="AE9">
            <v>0</v>
          </cell>
        </row>
        <row r="10">
          <cell r="A10">
            <v>9</v>
          </cell>
          <cell r="C10">
            <v>41277</v>
          </cell>
          <cell r="F10" t="str">
            <v>DO130100004</v>
          </cell>
          <cell r="G10" t="str">
            <v>WB130100004</v>
          </cell>
          <cell r="U10" t="str">
            <v>NA</v>
          </cell>
          <cell r="Y10" t="str">
            <v>1.1.5.0</v>
          </cell>
          <cell r="AE10">
            <v>0</v>
          </cell>
        </row>
        <row r="11">
          <cell r="A11">
            <v>10</v>
          </cell>
          <cell r="C11">
            <v>41277</v>
          </cell>
          <cell r="F11" t="str">
            <v>DO130100005</v>
          </cell>
          <cell r="G11" t="str">
            <v>WB130100005</v>
          </cell>
          <cell r="U11" t="str">
            <v>NA</v>
          </cell>
          <cell r="Y11" t="str">
            <v>1.1.5.0</v>
          </cell>
          <cell r="AE11">
            <v>0</v>
          </cell>
        </row>
        <row r="12">
          <cell r="A12">
            <v>11</v>
          </cell>
          <cell r="C12">
            <v>41277</v>
          </cell>
          <cell r="F12" t="str">
            <v>DO130100005</v>
          </cell>
          <cell r="G12" t="str">
            <v>WB130100005</v>
          </cell>
          <cell r="U12" t="str">
            <v>NA</v>
          </cell>
          <cell r="Y12" t="str">
            <v>1.1.5.0</v>
          </cell>
          <cell r="AE12">
            <v>0</v>
          </cell>
        </row>
        <row r="13">
          <cell r="A13">
            <v>12</v>
          </cell>
          <cell r="C13">
            <v>41278</v>
          </cell>
          <cell r="F13" t="str">
            <v>DO130100006</v>
          </cell>
          <cell r="G13" t="str">
            <v>WB130100006</v>
          </cell>
          <cell r="U13" t="str">
            <v>NA</v>
          </cell>
          <cell r="Y13" t="str">
            <v>1.1.5.0</v>
          </cell>
          <cell r="AE13">
            <v>0</v>
          </cell>
        </row>
        <row r="14">
          <cell r="A14">
            <v>13</v>
          </cell>
          <cell r="C14">
            <v>41278</v>
          </cell>
          <cell r="F14" t="str">
            <v>DO130100006</v>
          </cell>
          <cell r="G14" t="str">
            <v>WB130100006</v>
          </cell>
          <cell r="U14" t="str">
            <v>NA</v>
          </cell>
          <cell r="Y14" t="str">
            <v>1.1.5.0</v>
          </cell>
          <cell r="AE14">
            <v>0</v>
          </cell>
        </row>
        <row r="15">
          <cell r="A15">
            <v>14</v>
          </cell>
          <cell r="C15">
            <v>41278</v>
          </cell>
          <cell r="E15" t="str">
            <v>SI130100001</v>
          </cell>
          <cell r="F15" t="str">
            <v>DO130100007</v>
          </cell>
          <cell r="G15" t="str">
            <v>WB130100007</v>
          </cell>
          <cell r="H15" t="str">
            <v>PL130100001</v>
          </cell>
          <cell r="U15" t="str">
            <v>010.000-13.00000001</v>
          </cell>
          <cell r="AE15">
            <v>0</v>
          </cell>
        </row>
        <row r="16">
          <cell r="A16">
            <v>15</v>
          </cell>
          <cell r="C16">
            <v>41279</v>
          </cell>
          <cell r="F16" t="str">
            <v>DO130100008</v>
          </cell>
          <cell r="G16" t="str">
            <v>WB130100008</v>
          </cell>
          <cell r="U16" t="str">
            <v>NA</v>
          </cell>
          <cell r="Y16" t="str">
            <v>1.1.5.0</v>
          </cell>
          <cell r="AE16">
            <v>0</v>
          </cell>
        </row>
        <row r="17">
          <cell r="A17">
            <v>16</v>
          </cell>
          <cell r="C17">
            <v>41279</v>
          </cell>
          <cell r="F17" t="str">
            <v>DO130100008</v>
          </cell>
          <cell r="G17" t="str">
            <v>WB130100008</v>
          </cell>
          <cell r="U17" t="str">
            <v>NA</v>
          </cell>
          <cell r="Y17" t="str">
            <v>1.1.5.0</v>
          </cell>
          <cell r="AE17">
            <v>0</v>
          </cell>
        </row>
        <row r="18">
          <cell r="A18">
            <v>17</v>
          </cell>
          <cell r="C18">
            <v>41281</v>
          </cell>
          <cell r="F18" t="str">
            <v>NA</v>
          </cell>
          <cell r="G18" t="str">
            <v>NA</v>
          </cell>
          <cell r="U18" t="str">
            <v>NA</v>
          </cell>
          <cell r="Y18" t="str">
            <v>1.1.5.0</v>
          </cell>
          <cell r="AE18">
            <v>0</v>
          </cell>
        </row>
        <row r="19">
          <cell r="A19">
            <v>18</v>
          </cell>
          <cell r="C19">
            <v>41281</v>
          </cell>
          <cell r="F19" t="str">
            <v>DO130100009</v>
          </cell>
          <cell r="G19" t="str">
            <v>WB130100009</v>
          </cell>
          <cell r="U19" t="str">
            <v>NA</v>
          </cell>
          <cell r="Y19" t="str">
            <v>1.1.5.0</v>
          </cell>
          <cell r="AE19">
            <v>0</v>
          </cell>
        </row>
        <row r="20">
          <cell r="A20">
            <v>19</v>
          </cell>
          <cell r="C20">
            <v>41281</v>
          </cell>
          <cell r="F20" t="str">
            <v>DO130100009</v>
          </cell>
          <cell r="G20" t="str">
            <v>WB130100009</v>
          </cell>
          <cell r="U20" t="str">
            <v>NA</v>
          </cell>
          <cell r="Y20" t="str">
            <v>1.1.5.0</v>
          </cell>
          <cell r="AE20">
            <v>0</v>
          </cell>
        </row>
        <row r="21">
          <cell r="A21">
            <v>20</v>
          </cell>
          <cell r="C21">
            <v>41281</v>
          </cell>
          <cell r="E21" t="str">
            <v>SI130100002</v>
          </cell>
          <cell r="F21" t="str">
            <v>DO130100010</v>
          </cell>
          <cell r="G21" t="str">
            <v>WB130100010</v>
          </cell>
          <cell r="H21" t="str">
            <v>PL130100002</v>
          </cell>
          <cell r="U21" t="str">
            <v>010.000-13.00000002</v>
          </cell>
          <cell r="AE21">
            <v>0</v>
          </cell>
        </row>
        <row r="22">
          <cell r="A22">
            <v>21</v>
          </cell>
          <cell r="C22">
            <v>41281</v>
          </cell>
          <cell r="F22" t="str">
            <v>DO130100011</v>
          </cell>
          <cell r="G22" t="str">
            <v>WB130100011</v>
          </cell>
          <cell r="U22" t="str">
            <v>NA</v>
          </cell>
          <cell r="Y22" t="str">
            <v>1.1.5.0</v>
          </cell>
          <cell r="AE22">
            <v>0</v>
          </cell>
        </row>
        <row r="23">
          <cell r="A23">
            <v>22</v>
          </cell>
          <cell r="C23">
            <v>41281</v>
          </cell>
          <cell r="F23" t="str">
            <v>DO130100011</v>
          </cell>
          <cell r="G23" t="str">
            <v>WB130100011</v>
          </cell>
          <cell r="U23" t="str">
            <v>NA</v>
          </cell>
          <cell r="Y23" t="str">
            <v>1.1.5.0</v>
          </cell>
          <cell r="AE23">
            <v>0</v>
          </cell>
        </row>
        <row r="24">
          <cell r="A24">
            <v>23</v>
          </cell>
          <cell r="C24">
            <v>41281</v>
          </cell>
          <cell r="E24" t="str">
            <v>SI130100003</v>
          </cell>
          <cell r="F24" t="str">
            <v>DO130100012</v>
          </cell>
          <cell r="G24" t="str">
            <v>WB130100012</v>
          </cell>
          <cell r="H24" t="str">
            <v>PL130100003</v>
          </cell>
          <cell r="U24" t="str">
            <v>010.000-13.00000003</v>
          </cell>
          <cell r="AE24">
            <v>0</v>
          </cell>
        </row>
        <row r="25">
          <cell r="A25">
            <v>24</v>
          </cell>
          <cell r="C25">
            <v>41282</v>
          </cell>
          <cell r="F25" t="str">
            <v>DO130100013</v>
          </cell>
          <cell r="G25" t="str">
            <v>WB130100013</v>
          </cell>
          <cell r="U25" t="str">
            <v>NA</v>
          </cell>
          <cell r="Y25" t="str">
            <v>1.1.5.0</v>
          </cell>
          <cell r="AE25">
            <v>0</v>
          </cell>
        </row>
        <row r="26">
          <cell r="A26">
            <v>25</v>
          </cell>
          <cell r="C26">
            <v>41282</v>
          </cell>
          <cell r="F26" t="str">
            <v>DO130100013</v>
          </cell>
          <cell r="G26" t="str">
            <v>WB130100013</v>
          </cell>
          <cell r="U26" t="str">
            <v>NA</v>
          </cell>
          <cell r="Y26" t="str">
            <v>1.1.5.0</v>
          </cell>
          <cell r="AE26">
            <v>0</v>
          </cell>
        </row>
        <row r="27">
          <cell r="A27">
            <v>26</v>
          </cell>
          <cell r="C27">
            <v>41282</v>
          </cell>
          <cell r="F27" t="str">
            <v>DO130100014</v>
          </cell>
          <cell r="G27" t="str">
            <v>WB130100014</v>
          </cell>
          <cell r="U27" t="str">
            <v>NA</v>
          </cell>
          <cell r="Y27" t="str">
            <v>1.1.5.0</v>
          </cell>
          <cell r="AE27">
            <v>0</v>
          </cell>
        </row>
        <row r="28">
          <cell r="A28">
            <v>27</v>
          </cell>
          <cell r="C28">
            <v>41282</v>
          </cell>
          <cell r="F28" t="str">
            <v>DO130100014</v>
          </cell>
          <cell r="G28" t="str">
            <v>WB130100014</v>
          </cell>
          <cell r="U28" t="str">
            <v>NA</v>
          </cell>
          <cell r="Y28" t="str">
            <v>1.1.5.0</v>
          </cell>
          <cell r="AE28">
            <v>0</v>
          </cell>
        </row>
        <row r="29">
          <cell r="A29">
            <v>28</v>
          </cell>
          <cell r="C29">
            <v>41282</v>
          </cell>
          <cell r="F29" t="str">
            <v>DO130100015</v>
          </cell>
          <cell r="G29" t="str">
            <v>WB130100015</v>
          </cell>
          <cell r="U29" t="str">
            <v>NA</v>
          </cell>
          <cell r="Y29" t="str">
            <v>1.1.5.0</v>
          </cell>
          <cell r="AE29">
            <v>0</v>
          </cell>
        </row>
        <row r="30">
          <cell r="A30">
            <v>29</v>
          </cell>
          <cell r="C30">
            <v>41282</v>
          </cell>
          <cell r="F30" t="str">
            <v>DO130100015</v>
          </cell>
          <cell r="G30" t="str">
            <v>WB130100015</v>
          </cell>
          <cell r="U30" t="str">
            <v>NA</v>
          </cell>
          <cell r="Y30" t="str">
            <v>1.1.5.0</v>
          </cell>
          <cell r="AE30">
            <v>0</v>
          </cell>
        </row>
        <row r="31">
          <cell r="A31">
            <v>30</v>
          </cell>
          <cell r="C31">
            <v>41282</v>
          </cell>
          <cell r="F31" t="str">
            <v>DO130100016</v>
          </cell>
          <cell r="G31" t="str">
            <v>WB130100016</v>
          </cell>
          <cell r="U31" t="str">
            <v>NA</v>
          </cell>
          <cell r="Y31" t="str">
            <v>1.1.5.0</v>
          </cell>
          <cell r="AE31">
            <v>0</v>
          </cell>
        </row>
        <row r="32">
          <cell r="A32">
            <v>31</v>
          </cell>
          <cell r="C32">
            <v>41282</v>
          </cell>
          <cell r="F32" t="str">
            <v>DO130100016</v>
          </cell>
          <cell r="G32" t="str">
            <v>WB130100016</v>
          </cell>
          <cell r="U32" t="str">
            <v>NA</v>
          </cell>
          <cell r="Y32" t="str">
            <v>1.1.5.0</v>
          </cell>
          <cell r="AE32">
            <v>0</v>
          </cell>
        </row>
        <row r="33">
          <cell r="A33">
            <v>32</v>
          </cell>
          <cell r="C33">
            <v>41282</v>
          </cell>
          <cell r="F33" t="str">
            <v>DO130100017</v>
          </cell>
          <cell r="G33" t="str">
            <v>WB130100017</v>
          </cell>
          <cell r="U33" t="str">
            <v>NA</v>
          </cell>
          <cell r="Y33" t="str">
            <v>1.1.5.0</v>
          </cell>
          <cell r="AE33">
            <v>0</v>
          </cell>
        </row>
        <row r="34">
          <cell r="A34">
            <v>33</v>
          </cell>
          <cell r="C34">
            <v>41282</v>
          </cell>
          <cell r="F34" t="str">
            <v>DO130100017</v>
          </cell>
          <cell r="G34" t="str">
            <v>WB130100017</v>
          </cell>
          <cell r="U34" t="str">
            <v>NA</v>
          </cell>
          <cell r="Y34" t="str">
            <v>1.1.5.0</v>
          </cell>
          <cell r="AE34">
            <v>0</v>
          </cell>
        </row>
        <row r="35">
          <cell r="A35">
            <v>34</v>
          </cell>
          <cell r="C35">
            <v>41282</v>
          </cell>
          <cell r="E35" t="str">
            <v>TBA</v>
          </cell>
          <cell r="F35" t="str">
            <v>TBA</v>
          </cell>
          <cell r="G35" t="str">
            <v>TBA</v>
          </cell>
          <cell r="I35" t="str">
            <v>002/SPP/NTH-CMC/2013</v>
          </cell>
          <cell r="U35" t="str">
            <v>TBA</v>
          </cell>
          <cell r="X35" t="str">
            <v>2.1.1.1</v>
          </cell>
          <cell r="Y35" t="str">
            <v>1.1.5.0</v>
          </cell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  <row r="41">
          <cell r="AE41">
            <v>0</v>
          </cell>
        </row>
        <row r="42">
          <cell r="AE42">
            <v>0</v>
          </cell>
        </row>
        <row r="43">
          <cell r="AE43">
            <v>0</v>
          </cell>
        </row>
        <row r="44">
          <cell r="AE44">
            <v>0</v>
          </cell>
        </row>
        <row r="45">
          <cell r="AE45">
            <v>0</v>
          </cell>
        </row>
        <row r="46">
          <cell r="AE46">
            <v>0</v>
          </cell>
        </row>
        <row r="47">
          <cell r="AE47">
            <v>0</v>
          </cell>
        </row>
        <row r="48">
          <cell r="AE48">
            <v>0</v>
          </cell>
        </row>
        <row r="49">
          <cell r="AE49">
            <v>0</v>
          </cell>
        </row>
        <row r="50">
          <cell r="AE50">
            <v>0</v>
          </cell>
        </row>
        <row r="51">
          <cell r="AE51">
            <v>0</v>
          </cell>
        </row>
        <row r="52">
          <cell r="AE52">
            <v>0</v>
          </cell>
        </row>
        <row r="53">
          <cell r="AE53">
            <v>0</v>
          </cell>
        </row>
        <row r="54">
          <cell r="AE54">
            <v>0</v>
          </cell>
        </row>
        <row r="55">
          <cell r="AE55">
            <v>0</v>
          </cell>
        </row>
        <row r="56">
          <cell r="AE56">
            <v>0</v>
          </cell>
        </row>
        <row r="57">
          <cell r="AE57">
            <v>0</v>
          </cell>
        </row>
        <row r="58">
          <cell r="AE58">
            <v>0</v>
          </cell>
        </row>
        <row r="59">
          <cell r="AE59">
            <v>0</v>
          </cell>
        </row>
        <row r="60">
          <cell r="AE60">
            <v>0</v>
          </cell>
        </row>
        <row r="61">
          <cell r="AE61">
            <v>0</v>
          </cell>
        </row>
        <row r="62">
          <cell r="AE62">
            <v>0</v>
          </cell>
        </row>
        <row r="63">
          <cell r="AE63">
            <v>0</v>
          </cell>
        </row>
        <row r="64">
          <cell r="AE64">
            <v>0</v>
          </cell>
        </row>
        <row r="65">
          <cell r="AE65">
            <v>0</v>
          </cell>
        </row>
        <row r="66">
          <cell r="AE66">
            <v>0</v>
          </cell>
        </row>
        <row r="67">
          <cell r="AE67">
            <v>0</v>
          </cell>
        </row>
        <row r="68">
          <cell r="AE68">
            <v>0</v>
          </cell>
        </row>
        <row r="69">
          <cell r="AE69">
            <v>0</v>
          </cell>
        </row>
        <row r="70">
          <cell r="AE70">
            <v>0</v>
          </cell>
        </row>
        <row r="71">
          <cell r="AE71">
            <v>0</v>
          </cell>
        </row>
        <row r="72">
          <cell r="AE72">
            <v>0</v>
          </cell>
        </row>
        <row r="73">
          <cell r="AE73">
            <v>0</v>
          </cell>
        </row>
        <row r="74">
          <cell r="AE74">
            <v>0</v>
          </cell>
        </row>
        <row r="75">
          <cell r="AE75">
            <v>0</v>
          </cell>
        </row>
        <row r="76">
          <cell r="AE76">
            <v>0</v>
          </cell>
        </row>
        <row r="77">
          <cell r="AE77">
            <v>0</v>
          </cell>
        </row>
        <row r="78">
          <cell r="AE78">
            <v>0</v>
          </cell>
        </row>
        <row r="79">
          <cell r="AE79">
            <v>0</v>
          </cell>
        </row>
        <row r="80">
          <cell r="AE80">
            <v>0</v>
          </cell>
        </row>
        <row r="81">
          <cell r="AE81">
            <v>0</v>
          </cell>
        </row>
        <row r="82">
          <cell r="AE82">
            <v>0</v>
          </cell>
        </row>
        <row r="83">
          <cell r="AE83">
            <v>0</v>
          </cell>
        </row>
        <row r="84">
          <cell r="AE84">
            <v>0</v>
          </cell>
        </row>
        <row r="85">
          <cell r="AE85">
            <v>0</v>
          </cell>
        </row>
        <row r="86">
          <cell r="AE86">
            <v>0</v>
          </cell>
        </row>
        <row r="87">
          <cell r="AE87">
            <v>0</v>
          </cell>
        </row>
        <row r="88">
          <cell r="AE88">
            <v>0</v>
          </cell>
        </row>
        <row r="89">
          <cell r="AE89">
            <v>0</v>
          </cell>
        </row>
        <row r="90">
          <cell r="AE90">
            <v>0</v>
          </cell>
        </row>
        <row r="91">
          <cell r="AE91">
            <v>0</v>
          </cell>
        </row>
        <row r="92">
          <cell r="AE92">
            <v>0</v>
          </cell>
        </row>
        <row r="93">
          <cell r="AE93">
            <v>0</v>
          </cell>
        </row>
        <row r="94">
          <cell r="AE94">
            <v>0</v>
          </cell>
        </row>
        <row r="95">
          <cell r="AE95">
            <v>0</v>
          </cell>
        </row>
        <row r="96">
          <cell r="AE96">
            <v>0</v>
          </cell>
        </row>
        <row r="97">
          <cell r="AE97">
            <v>0</v>
          </cell>
        </row>
        <row r="98">
          <cell r="AE98">
            <v>0</v>
          </cell>
        </row>
        <row r="99">
          <cell r="AE99">
            <v>0</v>
          </cell>
        </row>
        <row r="100">
          <cell r="AE100">
            <v>0</v>
          </cell>
        </row>
        <row r="101">
          <cell r="AE101">
            <v>0</v>
          </cell>
        </row>
        <row r="102">
          <cell r="AE102">
            <v>0</v>
          </cell>
        </row>
        <row r="103">
          <cell r="AE103">
            <v>0</v>
          </cell>
        </row>
        <row r="104">
          <cell r="AE104">
            <v>0</v>
          </cell>
        </row>
        <row r="105">
          <cell r="AE105">
            <v>0</v>
          </cell>
        </row>
        <row r="106">
          <cell r="AE106">
            <v>0</v>
          </cell>
        </row>
        <row r="107">
          <cell r="AE107">
            <v>0</v>
          </cell>
        </row>
        <row r="108">
          <cell r="AE108">
            <v>0</v>
          </cell>
        </row>
        <row r="109">
          <cell r="AE109">
            <v>0</v>
          </cell>
        </row>
        <row r="110">
          <cell r="AE110">
            <v>0</v>
          </cell>
        </row>
        <row r="111">
          <cell r="AE111">
            <v>0</v>
          </cell>
        </row>
        <row r="112">
          <cell r="AE112">
            <v>0</v>
          </cell>
        </row>
        <row r="113">
          <cell r="AE113">
            <v>0</v>
          </cell>
        </row>
        <row r="114">
          <cell r="AE114">
            <v>0</v>
          </cell>
        </row>
        <row r="115">
          <cell r="AE115">
            <v>0</v>
          </cell>
        </row>
        <row r="116">
          <cell r="AE116">
            <v>0</v>
          </cell>
        </row>
        <row r="117">
          <cell r="AE117">
            <v>0</v>
          </cell>
        </row>
        <row r="118">
          <cell r="AE118">
            <v>0</v>
          </cell>
        </row>
        <row r="119">
          <cell r="AE119">
            <v>0</v>
          </cell>
        </row>
        <row r="120">
          <cell r="AE120">
            <v>0</v>
          </cell>
        </row>
        <row r="121">
          <cell r="AE121">
            <v>0</v>
          </cell>
        </row>
        <row r="122">
          <cell r="AE122">
            <v>0</v>
          </cell>
        </row>
        <row r="123">
          <cell r="AE123">
            <v>0</v>
          </cell>
        </row>
        <row r="124">
          <cell r="AE124">
            <v>0</v>
          </cell>
        </row>
        <row r="125">
          <cell r="AE125">
            <v>0</v>
          </cell>
        </row>
        <row r="126">
          <cell r="AE126">
            <v>0</v>
          </cell>
        </row>
        <row r="127">
          <cell r="AE127">
            <v>0</v>
          </cell>
        </row>
        <row r="128">
          <cell r="AE128">
            <v>0</v>
          </cell>
        </row>
        <row r="129">
          <cell r="AE129">
            <v>0</v>
          </cell>
        </row>
        <row r="130">
          <cell r="AE130">
            <v>0</v>
          </cell>
        </row>
        <row r="131">
          <cell r="AE131">
            <v>0</v>
          </cell>
        </row>
        <row r="132">
          <cell r="AE132">
            <v>0</v>
          </cell>
        </row>
        <row r="133">
          <cell r="AE133">
            <v>0</v>
          </cell>
        </row>
        <row r="134">
          <cell r="AE134">
            <v>0</v>
          </cell>
        </row>
        <row r="135">
          <cell r="AE135">
            <v>0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0</v>
          </cell>
        </row>
        <row r="139">
          <cell r="AE139">
            <v>0</v>
          </cell>
        </row>
        <row r="140">
          <cell r="AE140">
            <v>0</v>
          </cell>
        </row>
        <row r="141">
          <cell r="AE141">
            <v>0</v>
          </cell>
        </row>
        <row r="142">
          <cell r="AE142">
            <v>0</v>
          </cell>
        </row>
        <row r="143">
          <cell r="AE143">
            <v>0</v>
          </cell>
        </row>
        <row r="144">
          <cell r="AE144">
            <v>0</v>
          </cell>
        </row>
        <row r="145">
          <cell r="AE145">
            <v>0</v>
          </cell>
        </row>
        <row r="146">
          <cell r="AE146">
            <v>0</v>
          </cell>
        </row>
        <row r="147">
          <cell r="AE147">
            <v>0</v>
          </cell>
        </row>
        <row r="148">
          <cell r="AE148">
            <v>0</v>
          </cell>
        </row>
        <row r="149">
          <cell r="AE149">
            <v>0</v>
          </cell>
        </row>
        <row r="150">
          <cell r="AE150">
            <v>0</v>
          </cell>
        </row>
        <row r="151">
          <cell r="AE151">
            <v>0</v>
          </cell>
        </row>
        <row r="152">
          <cell r="AE152">
            <v>0</v>
          </cell>
        </row>
        <row r="153">
          <cell r="AE153">
            <v>0</v>
          </cell>
        </row>
        <row r="154">
          <cell r="AE154">
            <v>0</v>
          </cell>
        </row>
        <row r="155">
          <cell r="AE155">
            <v>0</v>
          </cell>
        </row>
        <row r="156">
          <cell r="AE156">
            <v>0</v>
          </cell>
        </row>
        <row r="157">
          <cell r="AE157">
            <v>0</v>
          </cell>
        </row>
        <row r="158">
          <cell r="AE158">
            <v>0</v>
          </cell>
        </row>
        <row r="159">
          <cell r="AE159">
            <v>0</v>
          </cell>
        </row>
        <row r="160">
          <cell r="AE160">
            <v>0</v>
          </cell>
        </row>
        <row r="161">
          <cell r="AE161">
            <v>0</v>
          </cell>
        </row>
        <row r="162">
          <cell r="AE162">
            <v>0</v>
          </cell>
        </row>
        <row r="163">
          <cell r="AE163">
            <v>0</v>
          </cell>
        </row>
        <row r="164">
          <cell r="AE164">
            <v>0</v>
          </cell>
        </row>
        <row r="165">
          <cell r="AE165">
            <v>0</v>
          </cell>
        </row>
        <row r="166">
          <cell r="AE166">
            <v>0</v>
          </cell>
        </row>
        <row r="167">
          <cell r="AE167">
            <v>0</v>
          </cell>
        </row>
        <row r="168">
          <cell r="AE168">
            <v>0</v>
          </cell>
        </row>
        <row r="169">
          <cell r="AE169">
            <v>0</v>
          </cell>
        </row>
        <row r="170">
          <cell r="AE170">
            <v>0</v>
          </cell>
        </row>
        <row r="171">
          <cell r="AE171">
            <v>0</v>
          </cell>
        </row>
        <row r="172">
          <cell r="AE172">
            <v>0</v>
          </cell>
        </row>
        <row r="173">
          <cell r="AE173">
            <v>0</v>
          </cell>
        </row>
        <row r="174">
          <cell r="AE174">
            <v>0</v>
          </cell>
        </row>
        <row r="175">
          <cell r="AE175">
            <v>0</v>
          </cell>
        </row>
        <row r="176">
          <cell r="AE176">
            <v>0</v>
          </cell>
        </row>
        <row r="177">
          <cell r="AE177">
            <v>0</v>
          </cell>
        </row>
        <row r="178">
          <cell r="AE178">
            <v>0</v>
          </cell>
        </row>
        <row r="179">
          <cell r="AE179">
            <v>0</v>
          </cell>
        </row>
        <row r="180">
          <cell r="AE180">
            <v>0</v>
          </cell>
        </row>
        <row r="181">
          <cell r="AE181">
            <v>0</v>
          </cell>
        </row>
        <row r="182">
          <cell r="AE182">
            <v>0</v>
          </cell>
        </row>
        <row r="183">
          <cell r="AE183">
            <v>0</v>
          </cell>
        </row>
        <row r="184">
          <cell r="AE184">
            <v>0</v>
          </cell>
        </row>
        <row r="185">
          <cell r="AE185">
            <v>0</v>
          </cell>
        </row>
        <row r="186">
          <cell r="AE186">
            <v>0</v>
          </cell>
        </row>
        <row r="187">
          <cell r="AE187">
            <v>0</v>
          </cell>
        </row>
        <row r="188">
          <cell r="AE188">
            <v>0</v>
          </cell>
        </row>
        <row r="189">
          <cell r="AE189">
            <v>0</v>
          </cell>
        </row>
        <row r="190">
          <cell r="AE190">
            <v>0</v>
          </cell>
        </row>
        <row r="191">
          <cell r="AE191">
            <v>0</v>
          </cell>
        </row>
        <row r="192">
          <cell r="AE192">
            <v>0</v>
          </cell>
        </row>
        <row r="193">
          <cell r="AE193">
            <v>0</v>
          </cell>
        </row>
        <row r="194">
          <cell r="AE194">
            <v>0</v>
          </cell>
        </row>
        <row r="195">
          <cell r="AE195">
            <v>0</v>
          </cell>
        </row>
        <row r="196">
          <cell r="AE196">
            <v>0</v>
          </cell>
        </row>
        <row r="197">
          <cell r="AE197">
            <v>0</v>
          </cell>
        </row>
        <row r="198">
          <cell r="AE198">
            <v>0</v>
          </cell>
        </row>
        <row r="199">
          <cell r="AE199">
            <v>0</v>
          </cell>
        </row>
        <row r="200">
          <cell r="AE200">
            <v>0</v>
          </cell>
        </row>
        <row r="201">
          <cell r="AE201">
            <v>0</v>
          </cell>
        </row>
        <row r="202">
          <cell r="AE202">
            <v>0</v>
          </cell>
        </row>
        <row r="203">
          <cell r="AE203">
            <v>0</v>
          </cell>
        </row>
        <row r="204">
          <cell r="AE204">
            <v>0</v>
          </cell>
        </row>
        <row r="205">
          <cell r="AE205">
            <v>0</v>
          </cell>
        </row>
        <row r="206">
          <cell r="AE206">
            <v>0</v>
          </cell>
        </row>
        <row r="207">
          <cell r="AE207">
            <v>0</v>
          </cell>
        </row>
        <row r="208">
          <cell r="AE208">
            <v>0</v>
          </cell>
        </row>
        <row r="209">
          <cell r="AE209">
            <v>0</v>
          </cell>
        </row>
        <row r="210">
          <cell r="AE210">
            <v>0</v>
          </cell>
        </row>
        <row r="211">
          <cell r="AE211">
            <v>0</v>
          </cell>
        </row>
        <row r="212">
          <cell r="AE212">
            <v>0</v>
          </cell>
        </row>
        <row r="213">
          <cell r="AE213">
            <v>0</v>
          </cell>
        </row>
        <row r="214">
          <cell r="AE214">
            <v>0</v>
          </cell>
        </row>
        <row r="215">
          <cell r="AE215">
            <v>0</v>
          </cell>
        </row>
        <row r="216">
          <cell r="AE216">
            <v>0</v>
          </cell>
        </row>
        <row r="217">
          <cell r="AE217">
            <v>0</v>
          </cell>
        </row>
        <row r="218">
          <cell r="AE218">
            <v>0</v>
          </cell>
        </row>
        <row r="219">
          <cell r="AE219">
            <v>0</v>
          </cell>
        </row>
        <row r="220">
          <cell r="AE220">
            <v>0</v>
          </cell>
        </row>
        <row r="221">
          <cell r="AE221">
            <v>0</v>
          </cell>
        </row>
        <row r="222">
          <cell r="AE222">
            <v>0</v>
          </cell>
        </row>
        <row r="223">
          <cell r="AE223">
            <v>0</v>
          </cell>
        </row>
        <row r="224">
          <cell r="AE224">
            <v>0</v>
          </cell>
        </row>
        <row r="225">
          <cell r="AE225">
            <v>0</v>
          </cell>
        </row>
        <row r="226">
          <cell r="AE226">
            <v>0</v>
          </cell>
        </row>
        <row r="227">
          <cell r="AE227">
            <v>0</v>
          </cell>
        </row>
        <row r="228">
          <cell r="AE228">
            <v>0</v>
          </cell>
        </row>
        <row r="229">
          <cell r="AE229">
            <v>0</v>
          </cell>
        </row>
        <row r="230">
          <cell r="AE230">
            <v>0</v>
          </cell>
        </row>
        <row r="231">
          <cell r="AE231">
            <v>0</v>
          </cell>
        </row>
        <row r="232">
          <cell r="AE232">
            <v>0</v>
          </cell>
        </row>
        <row r="233">
          <cell r="AE233">
            <v>0</v>
          </cell>
        </row>
        <row r="234">
          <cell r="AE234">
            <v>0</v>
          </cell>
        </row>
        <row r="235">
          <cell r="AE235">
            <v>0</v>
          </cell>
        </row>
        <row r="236">
          <cell r="AE236">
            <v>0</v>
          </cell>
        </row>
        <row r="237">
          <cell r="AE237">
            <v>0</v>
          </cell>
        </row>
        <row r="238">
          <cell r="AE238">
            <v>0</v>
          </cell>
        </row>
        <row r="239">
          <cell r="AE239">
            <v>0</v>
          </cell>
        </row>
        <row r="240">
          <cell r="AE240">
            <v>0</v>
          </cell>
        </row>
        <row r="241">
          <cell r="AE241">
            <v>0</v>
          </cell>
        </row>
        <row r="242">
          <cell r="AE242">
            <v>0</v>
          </cell>
        </row>
        <row r="243">
          <cell r="AE243">
            <v>0</v>
          </cell>
        </row>
        <row r="244">
          <cell r="AE244">
            <v>0</v>
          </cell>
        </row>
        <row r="245">
          <cell r="AE245">
            <v>0</v>
          </cell>
        </row>
        <row r="246">
          <cell r="AE246">
            <v>0</v>
          </cell>
        </row>
        <row r="247">
          <cell r="AE247">
            <v>0</v>
          </cell>
        </row>
        <row r="248">
          <cell r="AE248">
            <v>0</v>
          </cell>
        </row>
        <row r="249">
          <cell r="AE249">
            <v>0</v>
          </cell>
        </row>
        <row r="250">
          <cell r="AE250">
            <v>0</v>
          </cell>
        </row>
        <row r="251">
          <cell r="AE251">
            <v>0</v>
          </cell>
        </row>
        <row r="252">
          <cell r="AE252">
            <v>0</v>
          </cell>
        </row>
        <row r="253">
          <cell r="AE253">
            <v>0</v>
          </cell>
        </row>
        <row r="254">
          <cell r="AE254">
            <v>0</v>
          </cell>
        </row>
        <row r="255">
          <cell r="AE255">
            <v>0</v>
          </cell>
        </row>
        <row r="256">
          <cell r="AE256">
            <v>0</v>
          </cell>
        </row>
        <row r="257">
          <cell r="AE257">
            <v>0</v>
          </cell>
        </row>
        <row r="258">
          <cell r="AE258">
            <v>0</v>
          </cell>
        </row>
        <row r="259">
          <cell r="AE259">
            <v>0</v>
          </cell>
        </row>
        <row r="260">
          <cell r="AE260">
            <v>0</v>
          </cell>
        </row>
        <row r="261">
          <cell r="AE261">
            <v>0</v>
          </cell>
        </row>
        <row r="262">
          <cell r="AE262">
            <v>0</v>
          </cell>
        </row>
        <row r="263">
          <cell r="AE263">
            <v>0</v>
          </cell>
        </row>
        <row r="264">
          <cell r="AE264">
            <v>0</v>
          </cell>
        </row>
        <row r="265">
          <cell r="AE265">
            <v>0</v>
          </cell>
        </row>
        <row r="266">
          <cell r="AE266">
            <v>0</v>
          </cell>
        </row>
        <row r="267">
          <cell r="AE267">
            <v>0</v>
          </cell>
        </row>
        <row r="268">
          <cell r="AE268">
            <v>0</v>
          </cell>
        </row>
        <row r="269">
          <cell r="AE269">
            <v>0</v>
          </cell>
        </row>
        <row r="270">
          <cell r="AE270">
            <v>0</v>
          </cell>
        </row>
        <row r="271">
          <cell r="AE271">
            <v>0</v>
          </cell>
        </row>
        <row r="272">
          <cell r="AE272">
            <v>0</v>
          </cell>
        </row>
        <row r="273">
          <cell r="AE273">
            <v>0</v>
          </cell>
        </row>
        <row r="274">
          <cell r="AE274">
            <v>0</v>
          </cell>
        </row>
        <row r="275">
          <cell r="AE275">
            <v>0</v>
          </cell>
        </row>
        <row r="276">
          <cell r="AE276">
            <v>0</v>
          </cell>
        </row>
        <row r="277">
          <cell r="AE277">
            <v>0</v>
          </cell>
        </row>
        <row r="278">
          <cell r="AE278">
            <v>0</v>
          </cell>
        </row>
        <row r="279">
          <cell r="AE279">
            <v>0</v>
          </cell>
        </row>
        <row r="280">
          <cell r="AE280">
            <v>0</v>
          </cell>
        </row>
        <row r="281">
          <cell r="AE281">
            <v>0</v>
          </cell>
        </row>
        <row r="282">
          <cell r="AE282">
            <v>0</v>
          </cell>
        </row>
        <row r="283">
          <cell r="AE283">
            <v>0</v>
          </cell>
        </row>
        <row r="284">
          <cell r="AE284">
            <v>0</v>
          </cell>
        </row>
        <row r="285">
          <cell r="AE285">
            <v>0</v>
          </cell>
        </row>
        <row r="286">
          <cell r="AE286">
            <v>0</v>
          </cell>
        </row>
        <row r="287">
          <cell r="AE287">
            <v>0</v>
          </cell>
        </row>
        <row r="288">
          <cell r="AE288">
            <v>0</v>
          </cell>
        </row>
        <row r="289">
          <cell r="AE289">
            <v>0</v>
          </cell>
        </row>
        <row r="290">
          <cell r="AE290">
            <v>0</v>
          </cell>
        </row>
        <row r="291">
          <cell r="AE291">
            <v>0</v>
          </cell>
        </row>
        <row r="292">
          <cell r="AE292">
            <v>0</v>
          </cell>
        </row>
        <row r="293">
          <cell r="AE293">
            <v>0</v>
          </cell>
        </row>
        <row r="294">
          <cell r="AE294">
            <v>0</v>
          </cell>
        </row>
        <row r="295">
          <cell r="AE295">
            <v>0</v>
          </cell>
        </row>
        <row r="296">
          <cell r="AE296">
            <v>0</v>
          </cell>
        </row>
        <row r="297">
          <cell r="AE297">
            <v>0</v>
          </cell>
        </row>
        <row r="298">
          <cell r="AE298">
            <v>0</v>
          </cell>
        </row>
        <row r="299">
          <cell r="AE299">
            <v>0</v>
          </cell>
        </row>
        <row r="300">
          <cell r="AE300">
            <v>0</v>
          </cell>
        </row>
        <row r="301">
          <cell r="AE301">
            <v>0</v>
          </cell>
        </row>
        <row r="302">
          <cell r="AE302">
            <v>0</v>
          </cell>
        </row>
        <row r="303">
          <cell r="AE303">
            <v>0</v>
          </cell>
        </row>
        <row r="304">
          <cell r="AE304">
            <v>0</v>
          </cell>
        </row>
        <row r="305">
          <cell r="AE305">
            <v>0</v>
          </cell>
        </row>
        <row r="306">
          <cell r="AE306">
            <v>0</v>
          </cell>
        </row>
        <row r="307">
          <cell r="AE307">
            <v>0</v>
          </cell>
        </row>
        <row r="308">
          <cell r="AE308">
            <v>0</v>
          </cell>
        </row>
        <row r="309">
          <cell r="AE309">
            <v>0</v>
          </cell>
        </row>
        <row r="310">
          <cell r="AE310">
            <v>0</v>
          </cell>
        </row>
        <row r="311">
          <cell r="AE311">
            <v>0</v>
          </cell>
        </row>
        <row r="312">
          <cell r="AE312">
            <v>0</v>
          </cell>
        </row>
        <row r="313">
          <cell r="AE313">
            <v>0</v>
          </cell>
        </row>
        <row r="314">
          <cell r="AE314">
            <v>0</v>
          </cell>
        </row>
        <row r="315">
          <cell r="AE315">
            <v>0</v>
          </cell>
        </row>
        <row r="316">
          <cell r="AE316">
            <v>0</v>
          </cell>
        </row>
        <row r="317">
          <cell r="AE317">
            <v>0</v>
          </cell>
        </row>
        <row r="318">
          <cell r="AE318">
            <v>0</v>
          </cell>
        </row>
        <row r="319">
          <cell r="AE319">
            <v>0</v>
          </cell>
        </row>
        <row r="320">
          <cell r="AE320">
            <v>0</v>
          </cell>
        </row>
        <row r="321">
          <cell r="AE321">
            <v>0</v>
          </cell>
        </row>
        <row r="322">
          <cell r="AE322">
            <v>0</v>
          </cell>
        </row>
        <row r="323">
          <cell r="AE323">
            <v>0</v>
          </cell>
        </row>
        <row r="324">
          <cell r="AE324">
            <v>0</v>
          </cell>
        </row>
        <row r="325">
          <cell r="AE325">
            <v>0</v>
          </cell>
        </row>
        <row r="326">
          <cell r="AE326">
            <v>0</v>
          </cell>
        </row>
        <row r="327">
          <cell r="AE327">
            <v>0</v>
          </cell>
        </row>
        <row r="328">
          <cell r="AE328">
            <v>0</v>
          </cell>
        </row>
        <row r="329">
          <cell r="AE329">
            <v>0</v>
          </cell>
        </row>
        <row r="330">
          <cell r="AE330">
            <v>0</v>
          </cell>
        </row>
        <row r="331">
          <cell r="AE331">
            <v>0</v>
          </cell>
        </row>
        <row r="332">
          <cell r="AE332">
            <v>0</v>
          </cell>
        </row>
        <row r="333">
          <cell r="AE333">
            <v>0</v>
          </cell>
        </row>
        <row r="334">
          <cell r="AE334">
            <v>0</v>
          </cell>
        </row>
        <row r="335">
          <cell r="AE335">
            <v>0</v>
          </cell>
        </row>
        <row r="336">
          <cell r="AE336">
            <v>0</v>
          </cell>
        </row>
        <row r="337">
          <cell r="AE337">
            <v>0</v>
          </cell>
        </row>
        <row r="338">
          <cell r="AE338">
            <v>0</v>
          </cell>
        </row>
        <row r="339">
          <cell r="AE339">
            <v>0</v>
          </cell>
        </row>
        <row r="340">
          <cell r="AE340">
            <v>0</v>
          </cell>
        </row>
        <row r="341">
          <cell r="AE341">
            <v>0</v>
          </cell>
        </row>
        <row r="342">
          <cell r="AE342">
            <v>0</v>
          </cell>
        </row>
        <row r="343">
          <cell r="AE343">
            <v>0</v>
          </cell>
        </row>
        <row r="344">
          <cell r="AE344">
            <v>0</v>
          </cell>
        </row>
        <row r="345">
          <cell r="AE345">
            <v>0</v>
          </cell>
        </row>
        <row r="346">
          <cell r="AE346">
            <v>0</v>
          </cell>
        </row>
        <row r="347">
          <cell r="AE347">
            <v>0</v>
          </cell>
        </row>
        <row r="348">
          <cell r="AE348">
            <v>0</v>
          </cell>
        </row>
        <row r="349">
          <cell r="AE349">
            <v>0</v>
          </cell>
        </row>
        <row r="350">
          <cell r="AE350">
            <v>0</v>
          </cell>
        </row>
        <row r="351">
          <cell r="AE351">
            <v>0</v>
          </cell>
        </row>
        <row r="352">
          <cell r="AE352">
            <v>0</v>
          </cell>
        </row>
        <row r="353">
          <cell r="AE353">
            <v>0</v>
          </cell>
        </row>
        <row r="354">
          <cell r="AE354">
            <v>0</v>
          </cell>
        </row>
        <row r="355">
          <cell r="AE355">
            <v>0</v>
          </cell>
        </row>
        <row r="356">
          <cell r="AE356">
            <v>0</v>
          </cell>
        </row>
        <row r="357">
          <cell r="AE357">
            <v>0</v>
          </cell>
        </row>
        <row r="358">
          <cell r="AE358">
            <v>0</v>
          </cell>
        </row>
        <row r="359">
          <cell r="AE359">
            <v>0</v>
          </cell>
        </row>
        <row r="360">
          <cell r="AE360">
            <v>0</v>
          </cell>
        </row>
        <row r="361">
          <cell r="AE361">
            <v>0</v>
          </cell>
        </row>
        <row r="362">
          <cell r="AE362">
            <v>0</v>
          </cell>
        </row>
        <row r="363">
          <cell r="AE363">
            <v>0</v>
          </cell>
        </row>
        <row r="364">
          <cell r="AE364">
            <v>0</v>
          </cell>
        </row>
        <row r="365">
          <cell r="AE365">
            <v>0</v>
          </cell>
        </row>
        <row r="366">
          <cell r="AE366">
            <v>0</v>
          </cell>
        </row>
        <row r="367">
          <cell r="AE367">
            <v>0</v>
          </cell>
        </row>
        <row r="368">
          <cell r="AE368">
            <v>0</v>
          </cell>
        </row>
        <row r="369">
          <cell r="AE369">
            <v>0</v>
          </cell>
        </row>
        <row r="370">
          <cell r="AE370">
            <v>0</v>
          </cell>
        </row>
        <row r="371">
          <cell r="AE371">
            <v>0</v>
          </cell>
        </row>
        <row r="372">
          <cell r="AE372">
            <v>0</v>
          </cell>
        </row>
        <row r="373">
          <cell r="AE373">
            <v>0</v>
          </cell>
        </row>
        <row r="374">
          <cell r="AE374">
            <v>0</v>
          </cell>
        </row>
        <row r="375">
          <cell r="AE375">
            <v>0</v>
          </cell>
        </row>
        <row r="376">
          <cell r="AE376">
            <v>0</v>
          </cell>
        </row>
        <row r="377">
          <cell r="AE377">
            <v>0</v>
          </cell>
        </row>
        <row r="378">
          <cell r="AE378">
            <v>0</v>
          </cell>
        </row>
        <row r="379">
          <cell r="AE379">
            <v>0</v>
          </cell>
        </row>
        <row r="380">
          <cell r="AE380">
            <v>0</v>
          </cell>
        </row>
        <row r="381">
          <cell r="AE381">
            <v>0</v>
          </cell>
        </row>
        <row r="382">
          <cell r="AE382">
            <v>0</v>
          </cell>
        </row>
        <row r="383">
          <cell r="AE383">
            <v>0</v>
          </cell>
        </row>
        <row r="384">
          <cell r="AE384">
            <v>0</v>
          </cell>
        </row>
        <row r="385">
          <cell r="AE385">
            <v>0</v>
          </cell>
        </row>
        <row r="386">
          <cell r="AE386">
            <v>0</v>
          </cell>
        </row>
        <row r="387">
          <cell r="AE387">
            <v>0</v>
          </cell>
        </row>
        <row r="388">
          <cell r="AE388">
            <v>0</v>
          </cell>
        </row>
        <row r="389">
          <cell r="AE389">
            <v>0</v>
          </cell>
        </row>
        <row r="390">
          <cell r="AE390">
            <v>0</v>
          </cell>
        </row>
        <row r="391">
          <cell r="AE391">
            <v>0</v>
          </cell>
        </row>
        <row r="392">
          <cell r="AE392">
            <v>0</v>
          </cell>
        </row>
        <row r="393">
          <cell r="AE393">
            <v>0</v>
          </cell>
        </row>
        <row r="394">
          <cell r="AE394">
            <v>0</v>
          </cell>
        </row>
        <row r="395">
          <cell r="AE395">
            <v>0</v>
          </cell>
        </row>
        <row r="396">
          <cell r="AE396">
            <v>0</v>
          </cell>
        </row>
        <row r="397">
          <cell r="AE397">
            <v>0</v>
          </cell>
        </row>
        <row r="398">
          <cell r="AE398">
            <v>0</v>
          </cell>
        </row>
        <row r="399">
          <cell r="AE399">
            <v>0</v>
          </cell>
        </row>
        <row r="400">
          <cell r="AE400">
            <v>0</v>
          </cell>
        </row>
        <row r="401">
          <cell r="AE401">
            <v>0</v>
          </cell>
        </row>
        <row r="402">
          <cell r="AE402">
            <v>0</v>
          </cell>
        </row>
        <row r="403">
          <cell r="AE403">
            <v>0</v>
          </cell>
        </row>
        <row r="404">
          <cell r="AE404">
            <v>0</v>
          </cell>
        </row>
        <row r="405">
          <cell r="AE405">
            <v>0</v>
          </cell>
        </row>
        <row r="406">
          <cell r="AE406">
            <v>0</v>
          </cell>
        </row>
        <row r="407">
          <cell r="AE407">
            <v>0</v>
          </cell>
        </row>
        <row r="408">
          <cell r="AE408">
            <v>0</v>
          </cell>
        </row>
        <row r="409">
          <cell r="AE409">
            <v>0</v>
          </cell>
        </row>
        <row r="410">
          <cell r="AE410">
            <v>0</v>
          </cell>
        </row>
        <row r="411">
          <cell r="AE411">
            <v>0</v>
          </cell>
        </row>
        <row r="412">
          <cell r="AE412">
            <v>0</v>
          </cell>
        </row>
        <row r="413">
          <cell r="AE413">
            <v>0</v>
          </cell>
        </row>
        <row r="414">
          <cell r="AE414">
            <v>0</v>
          </cell>
        </row>
        <row r="415">
          <cell r="AE415">
            <v>0</v>
          </cell>
        </row>
        <row r="416">
          <cell r="AE416">
            <v>0</v>
          </cell>
        </row>
        <row r="417">
          <cell r="AE417">
            <v>0</v>
          </cell>
        </row>
        <row r="418">
          <cell r="AE418">
            <v>0</v>
          </cell>
        </row>
        <row r="419">
          <cell r="AE419">
            <v>0</v>
          </cell>
        </row>
        <row r="420">
          <cell r="AE420">
            <v>0</v>
          </cell>
        </row>
        <row r="421">
          <cell r="AE421">
            <v>0</v>
          </cell>
        </row>
        <row r="422">
          <cell r="AE422">
            <v>0</v>
          </cell>
        </row>
        <row r="423">
          <cell r="AE423">
            <v>0</v>
          </cell>
        </row>
        <row r="424">
          <cell r="AE424">
            <v>0</v>
          </cell>
        </row>
        <row r="425">
          <cell r="AE425">
            <v>0</v>
          </cell>
        </row>
        <row r="426">
          <cell r="AE426">
            <v>0</v>
          </cell>
        </row>
        <row r="427">
          <cell r="AE427">
            <v>0</v>
          </cell>
        </row>
        <row r="428">
          <cell r="AE428">
            <v>0</v>
          </cell>
        </row>
        <row r="429">
          <cell r="AE429">
            <v>0</v>
          </cell>
        </row>
        <row r="430">
          <cell r="AE430">
            <v>0</v>
          </cell>
        </row>
        <row r="431">
          <cell r="AE431">
            <v>0</v>
          </cell>
        </row>
        <row r="432">
          <cell r="AE432">
            <v>0</v>
          </cell>
        </row>
        <row r="433">
          <cell r="AE433">
            <v>0</v>
          </cell>
        </row>
        <row r="434">
          <cell r="AE434">
            <v>0</v>
          </cell>
        </row>
        <row r="435">
          <cell r="AE435">
            <v>0</v>
          </cell>
        </row>
        <row r="436">
          <cell r="AE436">
            <v>0</v>
          </cell>
        </row>
        <row r="437">
          <cell r="AE437">
            <v>0</v>
          </cell>
        </row>
        <row r="438">
          <cell r="AE438">
            <v>0</v>
          </cell>
        </row>
        <row r="439">
          <cell r="AE439">
            <v>0</v>
          </cell>
        </row>
        <row r="440">
          <cell r="AE440">
            <v>0</v>
          </cell>
        </row>
        <row r="441">
          <cell r="AE441">
            <v>0</v>
          </cell>
        </row>
        <row r="442">
          <cell r="AE442">
            <v>0</v>
          </cell>
        </row>
        <row r="443">
          <cell r="AE443">
            <v>0</v>
          </cell>
        </row>
        <row r="444">
          <cell r="AE444">
            <v>0</v>
          </cell>
        </row>
        <row r="445">
          <cell r="AE445">
            <v>0</v>
          </cell>
        </row>
        <row r="446">
          <cell r="AE446">
            <v>0</v>
          </cell>
        </row>
        <row r="447">
          <cell r="AE447">
            <v>0</v>
          </cell>
        </row>
        <row r="448">
          <cell r="AE448">
            <v>0</v>
          </cell>
        </row>
        <row r="449">
          <cell r="AE449">
            <v>0</v>
          </cell>
        </row>
        <row r="450">
          <cell r="AE450">
            <v>0</v>
          </cell>
        </row>
        <row r="451">
          <cell r="AE451">
            <v>0</v>
          </cell>
        </row>
        <row r="452">
          <cell r="AE452">
            <v>0</v>
          </cell>
        </row>
        <row r="453">
          <cell r="AE453">
            <v>0</v>
          </cell>
        </row>
        <row r="454">
          <cell r="AE454">
            <v>0</v>
          </cell>
        </row>
        <row r="455">
          <cell r="AE455">
            <v>0</v>
          </cell>
        </row>
        <row r="456">
          <cell r="AE456">
            <v>0</v>
          </cell>
        </row>
        <row r="457">
          <cell r="AE457">
            <v>0</v>
          </cell>
        </row>
        <row r="458">
          <cell r="AE458">
            <v>0</v>
          </cell>
        </row>
        <row r="459">
          <cell r="AE459">
            <v>0</v>
          </cell>
        </row>
        <row r="460">
          <cell r="AE460">
            <v>0</v>
          </cell>
        </row>
        <row r="461">
          <cell r="AE461">
            <v>0</v>
          </cell>
        </row>
        <row r="462">
          <cell r="AE462">
            <v>0</v>
          </cell>
        </row>
        <row r="463">
          <cell r="AE463">
            <v>0</v>
          </cell>
        </row>
        <row r="464">
          <cell r="AE464">
            <v>0</v>
          </cell>
        </row>
        <row r="465">
          <cell r="AE465">
            <v>0</v>
          </cell>
        </row>
        <row r="466">
          <cell r="AE466">
            <v>0</v>
          </cell>
        </row>
        <row r="467">
          <cell r="AE467">
            <v>0</v>
          </cell>
        </row>
        <row r="468">
          <cell r="AE468">
            <v>0</v>
          </cell>
        </row>
        <row r="469">
          <cell r="AE469">
            <v>0</v>
          </cell>
        </row>
        <row r="470">
          <cell r="AE470">
            <v>0</v>
          </cell>
        </row>
        <row r="471">
          <cell r="AE471">
            <v>0</v>
          </cell>
        </row>
        <row r="472">
          <cell r="AE472">
            <v>0</v>
          </cell>
        </row>
        <row r="473">
          <cell r="AE473">
            <v>0</v>
          </cell>
        </row>
        <row r="474">
          <cell r="AE474">
            <v>0</v>
          </cell>
        </row>
        <row r="475">
          <cell r="AE475">
            <v>0</v>
          </cell>
        </row>
        <row r="476">
          <cell r="AE476">
            <v>0</v>
          </cell>
        </row>
        <row r="477">
          <cell r="AE477">
            <v>0</v>
          </cell>
        </row>
        <row r="478">
          <cell r="AE478">
            <v>0</v>
          </cell>
        </row>
        <row r="479">
          <cell r="AE479">
            <v>0</v>
          </cell>
        </row>
        <row r="480">
          <cell r="AE480">
            <v>0</v>
          </cell>
        </row>
        <row r="481">
          <cell r="AE481">
            <v>0</v>
          </cell>
        </row>
        <row r="482">
          <cell r="AE482">
            <v>0</v>
          </cell>
        </row>
        <row r="483">
          <cell r="AE483">
            <v>0</v>
          </cell>
        </row>
        <row r="484">
          <cell r="AE484">
            <v>0</v>
          </cell>
        </row>
        <row r="485">
          <cell r="AE485">
            <v>0</v>
          </cell>
        </row>
        <row r="486">
          <cell r="AE486">
            <v>0</v>
          </cell>
        </row>
        <row r="487">
          <cell r="AE487">
            <v>0</v>
          </cell>
        </row>
        <row r="488">
          <cell r="AE488">
            <v>0</v>
          </cell>
        </row>
        <row r="489">
          <cell r="AE489">
            <v>0</v>
          </cell>
        </row>
        <row r="490">
          <cell r="AE490">
            <v>0</v>
          </cell>
        </row>
        <row r="491">
          <cell r="AE491">
            <v>0</v>
          </cell>
        </row>
        <row r="492">
          <cell r="AE492">
            <v>0</v>
          </cell>
        </row>
        <row r="493">
          <cell r="AE493">
            <v>0</v>
          </cell>
        </row>
        <row r="494">
          <cell r="AE494">
            <v>0</v>
          </cell>
        </row>
        <row r="495">
          <cell r="AE495">
            <v>0</v>
          </cell>
        </row>
        <row r="496">
          <cell r="AE496">
            <v>0</v>
          </cell>
        </row>
        <row r="497">
          <cell r="AE497">
            <v>0</v>
          </cell>
        </row>
        <row r="498">
          <cell r="AE498">
            <v>0</v>
          </cell>
        </row>
        <row r="499">
          <cell r="AE499">
            <v>0</v>
          </cell>
        </row>
        <row r="500">
          <cell r="AE500">
            <v>0</v>
          </cell>
        </row>
        <row r="501">
          <cell r="AE501">
            <v>0</v>
          </cell>
        </row>
        <row r="502">
          <cell r="AE502">
            <v>0</v>
          </cell>
        </row>
        <row r="503">
          <cell r="AE503">
            <v>0</v>
          </cell>
        </row>
        <row r="504">
          <cell r="AE504">
            <v>0</v>
          </cell>
        </row>
        <row r="505">
          <cell r="AE505">
            <v>0</v>
          </cell>
        </row>
        <row r="506">
          <cell r="AE506">
            <v>0</v>
          </cell>
        </row>
        <row r="507">
          <cell r="AE507">
            <v>0</v>
          </cell>
        </row>
        <row r="508">
          <cell r="AE508">
            <v>0</v>
          </cell>
        </row>
        <row r="509">
          <cell r="AE509">
            <v>0</v>
          </cell>
        </row>
        <row r="510">
          <cell r="AE510">
            <v>0</v>
          </cell>
        </row>
        <row r="511">
          <cell r="AE511">
            <v>0</v>
          </cell>
        </row>
        <row r="512">
          <cell r="AE512">
            <v>0</v>
          </cell>
        </row>
        <row r="513">
          <cell r="AE513">
            <v>0</v>
          </cell>
        </row>
        <row r="514">
          <cell r="AE514">
            <v>0</v>
          </cell>
        </row>
        <row r="515">
          <cell r="AE515">
            <v>0</v>
          </cell>
        </row>
        <row r="516">
          <cell r="AE516">
            <v>0</v>
          </cell>
        </row>
        <row r="517">
          <cell r="AE517">
            <v>0</v>
          </cell>
        </row>
        <row r="518">
          <cell r="AE518">
            <v>0</v>
          </cell>
        </row>
        <row r="519">
          <cell r="AE519">
            <v>0</v>
          </cell>
        </row>
        <row r="520">
          <cell r="AE520">
            <v>0</v>
          </cell>
        </row>
        <row r="521">
          <cell r="AE521">
            <v>0</v>
          </cell>
        </row>
        <row r="522">
          <cell r="AE522">
            <v>0</v>
          </cell>
        </row>
        <row r="523">
          <cell r="AE523">
            <v>0</v>
          </cell>
        </row>
        <row r="524">
          <cell r="AE524">
            <v>0</v>
          </cell>
        </row>
        <row r="525">
          <cell r="AE525">
            <v>0</v>
          </cell>
        </row>
        <row r="526">
          <cell r="AE526">
            <v>0</v>
          </cell>
        </row>
        <row r="527">
          <cell r="AE527">
            <v>0</v>
          </cell>
        </row>
        <row r="528">
          <cell r="AE528">
            <v>0</v>
          </cell>
        </row>
        <row r="529">
          <cell r="AE529">
            <v>0</v>
          </cell>
        </row>
        <row r="530">
          <cell r="AE530">
            <v>0</v>
          </cell>
        </row>
        <row r="531">
          <cell r="AE531">
            <v>0</v>
          </cell>
        </row>
        <row r="532">
          <cell r="AE532">
            <v>0</v>
          </cell>
        </row>
        <row r="533">
          <cell r="AE533">
            <v>0</v>
          </cell>
        </row>
        <row r="534">
          <cell r="AE534">
            <v>0</v>
          </cell>
        </row>
        <row r="535">
          <cell r="AE535">
            <v>0</v>
          </cell>
        </row>
        <row r="536">
          <cell r="AE536">
            <v>0</v>
          </cell>
        </row>
        <row r="537">
          <cell r="AE537">
            <v>0</v>
          </cell>
        </row>
        <row r="538">
          <cell r="AE538">
            <v>0</v>
          </cell>
        </row>
        <row r="539">
          <cell r="AE539">
            <v>0</v>
          </cell>
        </row>
        <row r="540">
          <cell r="AE540">
            <v>0</v>
          </cell>
        </row>
        <row r="541">
          <cell r="AE541">
            <v>0</v>
          </cell>
        </row>
        <row r="542">
          <cell r="AE542">
            <v>0</v>
          </cell>
        </row>
        <row r="543">
          <cell r="AE543">
            <v>0</v>
          </cell>
        </row>
        <row r="544">
          <cell r="AE544">
            <v>0</v>
          </cell>
        </row>
        <row r="545">
          <cell r="AE545">
            <v>0</v>
          </cell>
        </row>
        <row r="546">
          <cell r="AE546">
            <v>0</v>
          </cell>
        </row>
        <row r="547">
          <cell r="AE547">
            <v>0</v>
          </cell>
        </row>
        <row r="548">
          <cell r="AE548">
            <v>0</v>
          </cell>
        </row>
        <row r="549">
          <cell r="AE549">
            <v>0</v>
          </cell>
        </row>
        <row r="550">
          <cell r="AE550">
            <v>0</v>
          </cell>
        </row>
        <row r="551">
          <cell r="AE551">
            <v>0</v>
          </cell>
        </row>
        <row r="552">
          <cell r="AE552">
            <v>0</v>
          </cell>
        </row>
        <row r="553">
          <cell r="AE553">
            <v>0</v>
          </cell>
        </row>
        <row r="554">
          <cell r="AE554">
            <v>0</v>
          </cell>
        </row>
        <row r="555">
          <cell r="AE555">
            <v>0</v>
          </cell>
        </row>
        <row r="556">
          <cell r="AE556">
            <v>0</v>
          </cell>
        </row>
        <row r="557">
          <cell r="AE557">
            <v>0</v>
          </cell>
        </row>
        <row r="558">
          <cell r="AE558">
            <v>0</v>
          </cell>
        </row>
        <row r="559">
          <cell r="AE559">
            <v>0</v>
          </cell>
        </row>
        <row r="560">
          <cell r="AE560">
            <v>0</v>
          </cell>
        </row>
        <row r="561">
          <cell r="AE561">
            <v>0</v>
          </cell>
        </row>
        <row r="562">
          <cell r="AE562">
            <v>0</v>
          </cell>
        </row>
        <row r="563">
          <cell r="AE563">
            <v>0</v>
          </cell>
        </row>
        <row r="564">
          <cell r="AE564">
            <v>0</v>
          </cell>
        </row>
        <row r="565">
          <cell r="AE565">
            <v>0</v>
          </cell>
        </row>
        <row r="566">
          <cell r="AE566">
            <v>0</v>
          </cell>
        </row>
        <row r="567">
          <cell r="AE567">
            <v>0</v>
          </cell>
        </row>
        <row r="568">
          <cell r="AE568">
            <v>0</v>
          </cell>
        </row>
        <row r="569">
          <cell r="AE569">
            <v>0</v>
          </cell>
        </row>
        <row r="570">
          <cell r="AE570">
            <v>0</v>
          </cell>
        </row>
        <row r="571">
          <cell r="AE571">
            <v>0</v>
          </cell>
        </row>
        <row r="572">
          <cell r="AE572">
            <v>0</v>
          </cell>
        </row>
        <row r="573">
          <cell r="AE573">
            <v>0</v>
          </cell>
        </row>
        <row r="574">
          <cell r="AE574">
            <v>0</v>
          </cell>
        </row>
        <row r="575">
          <cell r="AE575">
            <v>0</v>
          </cell>
        </row>
        <row r="576">
          <cell r="AE576">
            <v>0</v>
          </cell>
        </row>
        <row r="577">
          <cell r="AE577">
            <v>0</v>
          </cell>
        </row>
        <row r="578">
          <cell r="AE578">
            <v>0</v>
          </cell>
        </row>
        <row r="579">
          <cell r="AE579">
            <v>0</v>
          </cell>
        </row>
        <row r="580">
          <cell r="AE580">
            <v>0</v>
          </cell>
        </row>
        <row r="581">
          <cell r="AE581">
            <v>0</v>
          </cell>
        </row>
        <row r="582">
          <cell r="AE582">
            <v>0</v>
          </cell>
        </row>
        <row r="583">
          <cell r="AE583">
            <v>0</v>
          </cell>
        </row>
        <row r="584">
          <cell r="AE584">
            <v>0</v>
          </cell>
        </row>
        <row r="585">
          <cell r="AE585">
            <v>0</v>
          </cell>
        </row>
        <row r="586">
          <cell r="AE586">
            <v>0</v>
          </cell>
        </row>
        <row r="587">
          <cell r="AE587">
            <v>0</v>
          </cell>
        </row>
        <row r="588">
          <cell r="AE588">
            <v>0</v>
          </cell>
        </row>
        <row r="589">
          <cell r="AE589">
            <v>0</v>
          </cell>
        </row>
        <row r="590">
          <cell r="AE590">
            <v>0</v>
          </cell>
        </row>
        <row r="591">
          <cell r="AE591">
            <v>0</v>
          </cell>
        </row>
        <row r="592">
          <cell r="AE592">
            <v>0</v>
          </cell>
        </row>
        <row r="593">
          <cell r="AE593">
            <v>0</v>
          </cell>
        </row>
        <row r="594">
          <cell r="AE594">
            <v>0</v>
          </cell>
        </row>
        <row r="595">
          <cell r="AE595">
            <v>0</v>
          </cell>
        </row>
        <row r="596">
          <cell r="AE596">
            <v>0</v>
          </cell>
        </row>
        <row r="597">
          <cell r="AE597">
            <v>0</v>
          </cell>
        </row>
        <row r="598">
          <cell r="AE598">
            <v>0</v>
          </cell>
        </row>
        <row r="599">
          <cell r="AE599">
            <v>0</v>
          </cell>
        </row>
        <row r="600">
          <cell r="AE600">
            <v>0</v>
          </cell>
        </row>
        <row r="601">
          <cell r="AE601">
            <v>0</v>
          </cell>
        </row>
        <row r="602">
          <cell r="AE602">
            <v>0</v>
          </cell>
        </row>
        <row r="603">
          <cell r="AE603">
            <v>0</v>
          </cell>
        </row>
        <row r="604">
          <cell r="AE604">
            <v>0</v>
          </cell>
        </row>
        <row r="605">
          <cell r="AE605">
            <v>0</v>
          </cell>
        </row>
        <row r="606">
          <cell r="AE606">
            <v>0</v>
          </cell>
        </row>
        <row r="607">
          <cell r="AE607">
            <v>0</v>
          </cell>
        </row>
        <row r="608">
          <cell r="AE608">
            <v>0</v>
          </cell>
        </row>
        <row r="609">
          <cell r="AE609">
            <v>0</v>
          </cell>
        </row>
        <row r="610">
          <cell r="AE610">
            <v>0</v>
          </cell>
        </row>
        <row r="611">
          <cell r="AE611">
            <v>0</v>
          </cell>
        </row>
        <row r="612">
          <cell r="AE612">
            <v>0</v>
          </cell>
        </row>
        <row r="613">
          <cell r="AE613">
            <v>0</v>
          </cell>
        </row>
        <row r="614">
          <cell r="AE614">
            <v>0</v>
          </cell>
        </row>
        <row r="615">
          <cell r="AE615">
            <v>0</v>
          </cell>
        </row>
        <row r="616">
          <cell r="AE616">
            <v>0</v>
          </cell>
        </row>
        <row r="617">
          <cell r="AE617">
            <v>0</v>
          </cell>
        </row>
        <row r="618">
          <cell r="AE618">
            <v>0</v>
          </cell>
        </row>
        <row r="619">
          <cell r="AE619">
            <v>0</v>
          </cell>
        </row>
        <row r="620">
          <cell r="AE620">
            <v>0</v>
          </cell>
        </row>
        <row r="621">
          <cell r="AE621">
            <v>0</v>
          </cell>
        </row>
        <row r="622">
          <cell r="AE622">
            <v>0</v>
          </cell>
        </row>
        <row r="623">
          <cell r="AE623">
            <v>0</v>
          </cell>
        </row>
        <row r="624">
          <cell r="AE624">
            <v>0</v>
          </cell>
        </row>
        <row r="625">
          <cell r="AE625">
            <v>0</v>
          </cell>
        </row>
        <row r="626">
          <cell r="AE626">
            <v>0</v>
          </cell>
        </row>
        <row r="627">
          <cell r="AE627">
            <v>0</v>
          </cell>
        </row>
        <row r="628">
          <cell r="AE628">
            <v>0</v>
          </cell>
        </row>
        <row r="629">
          <cell r="AE629">
            <v>0</v>
          </cell>
        </row>
        <row r="630">
          <cell r="AE630">
            <v>0</v>
          </cell>
        </row>
        <row r="631">
          <cell r="AE631">
            <v>0</v>
          </cell>
        </row>
        <row r="632">
          <cell r="AE632">
            <v>0</v>
          </cell>
        </row>
        <row r="633">
          <cell r="AE633">
            <v>0</v>
          </cell>
        </row>
        <row r="634">
          <cell r="AE634">
            <v>0</v>
          </cell>
        </row>
        <row r="635">
          <cell r="AE635">
            <v>0</v>
          </cell>
        </row>
        <row r="636">
          <cell r="AE636">
            <v>0</v>
          </cell>
        </row>
        <row r="637">
          <cell r="AE637">
            <v>0</v>
          </cell>
        </row>
        <row r="638">
          <cell r="AE638">
            <v>0</v>
          </cell>
        </row>
        <row r="639">
          <cell r="AE639">
            <v>0</v>
          </cell>
        </row>
        <row r="640">
          <cell r="AE640">
            <v>0</v>
          </cell>
        </row>
        <row r="641">
          <cell r="AE641">
            <v>0</v>
          </cell>
        </row>
        <row r="642">
          <cell r="AE642">
            <v>0</v>
          </cell>
        </row>
        <row r="643">
          <cell r="AE643">
            <v>0</v>
          </cell>
        </row>
        <row r="644">
          <cell r="AE644">
            <v>0</v>
          </cell>
        </row>
        <row r="645">
          <cell r="AE645">
            <v>0</v>
          </cell>
        </row>
        <row r="646">
          <cell r="AE646">
            <v>0</v>
          </cell>
        </row>
        <row r="647">
          <cell r="AE647">
            <v>0</v>
          </cell>
        </row>
        <row r="648">
          <cell r="AE648">
            <v>0</v>
          </cell>
        </row>
        <row r="649">
          <cell r="AE649">
            <v>0</v>
          </cell>
        </row>
        <row r="650">
          <cell r="AE650">
            <v>0</v>
          </cell>
        </row>
        <row r="651">
          <cell r="AE651">
            <v>0</v>
          </cell>
        </row>
        <row r="652">
          <cell r="AE652">
            <v>0</v>
          </cell>
        </row>
        <row r="653">
          <cell r="AE653">
            <v>0</v>
          </cell>
        </row>
        <row r="654">
          <cell r="AE654">
            <v>0</v>
          </cell>
        </row>
        <row r="655">
          <cell r="AE655">
            <v>0</v>
          </cell>
        </row>
        <row r="656">
          <cell r="AE656">
            <v>0</v>
          </cell>
        </row>
        <row r="657">
          <cell r="AE657">
            <v>0</v>
          </cell>
        </row>
        <row r="658">
          <cell r="AE658">
            <v>0</v>
          </cell>
        </row>
        <row r="659">
          <cell r="AE659">
            <v>0</v>
          </cell>
        </row>
        <row r="660">
          <cell r="AE660">
            <v>0</v>
          </cell>
        </row>
        <row r="661">
          <cell r="AE661">
            <v>0</v>
          </cell>
        </row>
        <row r="662">
          <cell r="AE662">
            <v>0</v>
          </cell>
        </row>
        <row r="663">
          <cell r="AE663">
            <v>0</v>
          </cell>
        </row>
        <row r="664">
          <cell r="AE664">
            <v>0</v>
          </cell>
        </row>
        <row r="665">
          <cell r="AE665">
            <v>0</v>
          </cell>
        </row>
        <row r="666">
          <cell r="AE666">
            <v>0</v>
          </cell>
        </row>
        <row r="667">
          <cell r="AE667">
            <v>0</v>
          </cell>
        </row>
        <row r="668">
          <cell r="AE668">
            <v>0</v>
          </cell>
        </row>
        <row r="669">
          <cell r="AE669">
            <v>0</v>
          </cell>
        </row>
        <row r="670">
          <cell r="AE670">
            <v>0</v>
          </cell>
        </row>
        <row r="671">
          <cell r="AE671">
            <v>0</v>
          </cell>
        </row>
        <row r="672">
          <cell r="AE672">
            <v>0</v>
          </cell>
        </row>
        <row r="673">
          <cell r="AE673">
            <v>0</v>
          </cell>
        </row>
        <row r="674">
          <cell r="AE674">
            <v>0</v>
          </cell>
        </row>
        <row r="675">
          <cell r="AE675">
            <v>0</v>
          </cell>
        </row>
        <row r="676">
          <cell r="AE676">
            <v>0</v>
          </cell>
        </row>
        <row r="677">
          <cell r="AE677">
            <v>0</v>
          </cell>
        </row>
        <row r="678">
          <cell r="AE678">
            <v>0</v>
          </cell>
        </row>
        <row r="679">
          <cell r="AE679">
            <v>0</v>
          </cell>
        </row>
        <row r="680">
          <cell r="AE680">
            <v>0</v>
          </cell>
        </row>
        <row r="681">
          <cell r="AE681">
            <v>0</v>
          </cell>
        </row>
        <row r="682">
          <cell r="AE682">
            <v>0</v>
          </cell>
        </row>
        <row r="683">
          <cell r="AE683">
            <v>0</v>
          </cell>
        </row>
        <row r="684">
          <cell r="AE684">
            <v>0</v>
          </cell>
        </row>
        <row r="685">
          <cell r="AE685">
            <v>0</v>
          </cell>
        </row>
        <row r="686">
          <cell r="AE686">
            <v>0</v>
          </cell>
        </row>
        <row r="687">
          <cell r="AE687">
            <v>0</v>
          </cell>
        </row>
        <row r="688">
          <cell r="AE688">
            <v>0</v>
          </cell>
        </row>
        <row r="689">
          <cell r="AE689">
            <v>0</v>
          </cell>
        </row>
        <row r="690">
          <cell r="AE690">
            <v>0</v>
          </cell>
        </row>
        <row r="691">
          <cell r="AE691">
            <v>0</v>
          </cell>
        </row>
        <row r="692">
          <cell r="AE692">
            <v>0</v>
          </cell>
        </row>
        <row r="693">
          <cell r="AE693">
            <v>0</v>
          </cell>
        </row>
        <row r="694">
          <cell r="AE694">
            <v>0</v>
          </cell>
        </row>
        <row r="695">
          <cell r="AE695">
            <v>0</v>
          </cell>
        </row>
        <row r="696">
          <cell r="AE696">
            <v>0</v>
          </cell>
        </row>
        <row r="697">
          <cell r="AE697">
            <v>0</v>
          </cell>
        </row>
        <row r="698">
          <cell r="AE698">
            <v>0</v>
          </cell>
        </row>
        <row r="699">
          <cell r="AE699">
            <v>0</v>
          </cell>
        </row>
        <row r="700">
          <cell r="AE700">
            <v>0</v>
          </cell>
        </row>
        <row r="701">
          <cell r="AE701">
            <v>0</v>
          </cell>
        </row>
        <row r="702">
          <cell r="AE702">
            <v>0</v>
          </cell>
        </row>
        <row r="703">
          <cell r="AE703">
            <v>0</v>
          </cell>
        </row>
        <row r="704">
          <cell r="AE704">
            <v>0</v>
          </cell>
        </row>
        <row r="705">
          <cell r="AE705">
            <v>0</v>
          </cell>
        </row>
        <row r="706">
          <cell r="AE706">
            <v>0</v>
          </cell>
        </row>
        <row r="707">
          <cell r="AE707">
            <v>0</v>
          </cell>
        </row>
        <row r="708">
          <cell r="AE708">
            <v>0</v>
          </cell>
        </row>
        <row r="709">
          <cell r="AE709">
            <v>0</v>
          </cell>
        </row>
        <row r="710">
          <cell r="AE710">
            <v>0</v>
          </cell>
        </row>
        <row r="711">
          <cell r="AE711">
            <v>0</v>
          </cell>
        </row>
        <row r="712">
          <cell r="AE712">
            <v>0</v>
          </cell>
        </row>
        <row r="713">
          <cell r="AE713">
            <v>0</v>
          </cell>
        </row>
        <row r="714">
          <cell r="AE714">
            <v>0</v>
          </cell>
        </row>
        <row r="715">
          <cell r="AE715">
            <v>0</v>
          </cell>
        </row>
        <row r="716">
          <cell r="AE716">
            <v>0</v>
          </cell>
        </row>
        <row r="717">
          <cell r="AE717">
            <v>0</v>
          </cell>
        </row>
        <row r="718">
          <cell r="AE718">
            <v>0</v>
          </cell>
        </row>
        <row r="719">
          <cell r="AE719">
            <v>0</v>
          </cell>
        </row>
        <row r="720">
          <cell r="AE720">
            <v>0</v>
          </cell>
        </row>
        <row r="721">
          <cell r="AE721">
            <v>0</v>
          </cell>
        </row>
        <row r="722">
          <cell r="AE722">
            <v>0</v>
          </cell>
        </row>
        <row r="723">
          <cell r="AE723">
            <v>0</v>
          </cell>
        </row>
        <row r="724">
          <cell r="AE724">
            <v>0</v>
          </cell>
        </row>
        <row r="725">
          <cell r="AE725">
            <v>0</v>
          </cell>
        </row>
        <row r="726">
          <cell r="AE726">
            <v>0</v>
          </cell>
        </row>
        <row r="727">
          <cell r="AE727">
            <v>0</v>
          </cell>
        </row>
        <row r="728">
          <cell r="AE728">
            <v>0</v>
          </cell>
        </row>
        <row r="729">
          <cell r="AE729">
            <v>0</v>
          </cell>
        </row>
        <row r="730">
          <cell r="AE730">
            <v>0</v>
          </cell>
        </row>
        <row r="731">
          <cell r="AE731">
            <v>0</v>
          </cell>
        </row>
        <row r="732">
          <cell r="AE732">
            <v>0</v>
          </cell>
        </row>
        <row r="733">
          <cell r="AE733">
            <v>0</v>
          </cell>
        </row>
        <row r="734">
          <cell r="AE734">
            <v>0</v>
          </cell>
        </row>
        <row r="735">
          <cell r="AE735">
            <v>0</v>
          </cell>
        </row>
        <row r="736">
          <cell r="AE736">
            <v>0</v>
          </cell>
        </row>
        <row r="737">
          <cell r="AE737">
            <v>0</v>
          </cell>
        </row>
        <row r="738">
          <cell r="AE738">
            <v>0</v>
          </cell>
        </row>
        <row r="739">
          <cell r="AE739">
            <v>0</v>
          </cell>
        </row>
        <row r="740">
          <cell r="AE740">
            <v>0</v>
          </cell>
        </row>
        <row r="741">
          <cell r="AE741">
            <v>0</v>
          </cell>
        </row>
        <row r="742">
          <cell r="AE742">
            <v>0</v>
          </cell>
        </row>
        <row r="743">
          <cell r="AE743">
            <v>0</v>
          </cell>
        </row>
        <row r="744">
          <cell r="AE744">
            <v>0</v>
          </cell>
        </row>
        <row r="745">
          <cell r="AE745">
            <v>0</v>
          </cell>
        </row>
        <row r="746">
          <cell r="AE746">
            <v>0</v>
          </cell>
        </row>
        <row r="747">
          <cell r="AE747">
            <v>0</v>
          </cell>
        </row>
        <row r="748">
          <cell r="AE748">
            <v>0</v>
          </cell>
        </row>
        <row r="749">
          <cell r="AE749">
            <v>0</v>
          </cell>
        </row>
        <row r="750">
          <cell r="AE750">
            <v>0</v>
          </cell>
        </row>
        <row r="751">
          <cell r="AE751">
            <v>0</v>
          </cell>
        </row>
        <row r="752">
          <cell r="AE752">
            <v>0</v>
          </cell>
        </row>
        <row r="753">
          <cell r="AE753">
            <v>0</v>
          </cell>
        </row>
        <row r="754">
          <cell r="AE754">
            <v>0</v>
          </cell>
        </row>
        <row r="755">
          <cell r="AE755">
            <v>0</v>
          </cell>
        </row>
        <row r="756">
          <cell r="AE756">
            <v>0</v>
          </cell>
        </row>
        <row r="757">
          <cell r="AE757">
            <v>0</v>
          </cell>
        </row>
        <row r="758">
          <cell r="AE758">
            <v>0</v>
          </cell>
        </row>
        <row r="759">
          <cell r="AE759">
            <v>0</v>
          </cell>
        </row>
        <row r="760">
          <cell r="AE760">
            <v>0</v>
          </cell>
        </row>
        <row r="761">
          <cell r="AE761">
            <v>0</v>
          </cell>
        </row>
        <row r="762">
          <cell r="AE762">
            <v>0</v>
          </cell>
        </row>
        <row r="763">
          <cell r="AE763">
            <v>0</v>
          </cell>
        </row>
        <row r="764">
          <cell r="AE764">
            <v>0</v>
          </cell>
        </row>
        <row r="765">
          <cell r="AE765">
            <v>0</v>
          </cell>
        </row>
        <row r="766">
          <cell r="AE766">
            <v>0</v>
          </cell>
        </row>
        <row r="767">
          <cell r="AE767">
            <v>0</v>
          </cell>
        </row>
        <row r="768">
          <cell r="AE768">
            <v>0</v>
          </cell>
        </row>
        <row r="769">
          <cell r="AE769">
            <v>0</v>
          </cell>
        </row>
        <row r="770">
          <cell r="AE770">
            <v>0</v>
          </cell>
        </row>
        <row r="771">
          <cell r="AE771">
            <v>0</v>
          </cell>
        </row>
        <row r="772">
          <cell r="AE772">
            <v>0</v>
          </cell>
        </row>
        <row r="773">
          <cell r="AE773">
            <v>0</v>
          </cell>
        </row>
        <row r="774">
          <cell r="AE774">
            <v>0</v>
          </cell>
        </row>
        <row r="775">
          <cell r="AE775">
            <v>0</v>
          </cell>
        </row>
        <row r="776">
          <cell r="AE776">
            <v>0</v>
          </cell>
        </row>
        <row r="777">
          <cell r="AE777">
            <v>0</v>
          </cell>
        </row>
        <row r="778">
          <cell r="AE778">
            <v>0</v>
          </cell>
        </row>
        <row r="779">
          <cell r="AE779">
            <v>0</v>
          </cell>
        </row>
        <row r="780">
          <cell r="AE780">
            <v>0</v>
          </cell>
        </row>
        <row r="781">
          <cell r="AE781">
            <v>0</v>
          </cell>
        </row>
        <row r="782">
          <cell r="AE782">
            <v>0</v>
          </cell>
        </row>
        <row r="783">
          <cell r="AE783">
            <v>0</v>
          </cell>
        </row>
        <row r="784">
          <cell r="AE784">
            <v>0</v>
          </cell>
        </row>
        <row r="785">
          <cell r="AE785">
            <v>0</v>
          </cell>
        </row>
        <row r="786">
          <cell r="AE786">
            <v>0</v>
          </cell>
        </row>
        <row r="787">
          <cell r="AE787">
            <v>0</v>
          </cell>
        </row>
        <row r="788">
          <cell r="AE788">
            <v>0</v>
          </cell>
        </row>
        <row r="789">
          <cell r="AE789">
            <v>0</v>
          </cell>
        </row>
        <row r="790">
          <cell r="AE790">
            <v>0</v>
          </cell>
        </row>
        <row r="791">
          <cell r="AE791">
            <v>0</v>
          </cell>
        </row>
        <row r="792">
          <cell r="AE792">
            <v>0</v>
          </cell>
        </row>
        <row r="793">
          <cell r="AE793">
            <v>0</v>
          </cell>
        </row>
        <row r="794">
          <cell r="AE794">
            <v>0</v>
          </cell>
        </row>
        <row r="795">
          <cell r="AE795">
            <v>0</v>
          </cell>
        </row>
        <row r="796">
          <cell r="AE796">
            <v>0</v>
          </cell>
        </row>
        <row r="797">
          <cell r="AE797">
            <v>0</v>
          </cell>
        </row>
        <row r="798">
          <cell r="AE798">
            <v>0</v>
          </cell>
        </row>
        <row r="799">
          <cell r="AE799">
            <v>0</v>
          </cell>
        </row>
        <row r="800">
          <cell r="AE800">
            <v>0</v>
          </cell>
        </row>
        <row r="801">
          <cell r="AE801">
            <v>0</v>
          </cell>
        </row>
        <row r="802">
          <cell r="AE802">
            <v>0</v>
          </cell>
        </row>
        <row r="803">
          <cell r="AE803">
            <v>0</v>
          </cell>
        </row>
        <row r="804">
          <cell r="AE804">
            <v>0</v>
          </cell>
        </row>
        <row r="805">
          <cell r="AE805">
            <v>0</v>
          </cell>
        </row>
        <row r="806">
          <cell r="AE806">
            <v>0</v>
          </cell>
        </row>
        <row r="807">
          <cell r="AE807">
            <v>0</v>
          </cell>
        </row>
        <row r="808">
          <cell r="AE808">
            <v>0</v>
          </cell>
        </row>
        <row r="809">
          <cell r="AE809">
            <v>0</v>
          </cell>
        </row>
        <row r="810">
          <cell r="AE810">
            <v>0</v>
          </cell>
        </row>
        <row r="811">
          <cell r="AE811">
            <v>0</v>
          </cell>
        </row>
        <row r="812">
          <cell r="AE812">
            <v>0</v>
          </cell>
        </row>
        <row r="813">
          <cell r="AE813">
            <v>0</v>
          </cell>
        </row>
        <row r="814">
          <cell r="AE814">
            <v>0</v>
          </cell>
        </row>
        <row r="815">
          <cell r="AE815">
            <v>0</v>
          </cell>
        </row>
        <row r="816">
          <cell r="AE816">
            <v>0</v>
          </cell>
        </row>
        <row r="817">
          <cell r="AE817">
            <v>0</v>
          </cell>
        </row>
        <row r="818">
          <cell r="AE818">
            <v>0</v>
          </cell>
        </row>
        <row r="819">
          <cell r="AE819">
            <v>0</v>
          </cell>
        </row>
        <row r="820">
          <cell r="AE820">
            <v>0</v>
          </cell>
        </row>
        <row r="821">
          <cell r="AE821">
            <v>0</v>
          </cell>
        </row>
        <row r="822">
          <cell r="AE822">
            <v>0</v>
          </cell>
        </row>
        <row r="823">
          <cell r="AE823">
            <v>0</v>
          </cell>
        </row>
        <row r="824">
          <cell r="AE824">
            <v>0</v>
          </cell>
        </row>
        <row r="825">
          <cell r="AE825">
            <v>0</v>
          </cell>
        </row>
        <row r="826">
          <cell r="AE826">
            <v>0</v>
          </cell>
        </row>
        <row r="827">
          <cell r="AE827">
            <v>0</v>
          </cell>
        </row>
        <row r="828">
          <cell r="AE828">
            <v>0</v>
          </cell>
        </row>
        <row r="829">
          <cell r="AE829">
            <v>0</v>
          </cell>
        </row>
        <row r="830">
          <cell r="AE830">
            <v>0</v>
          </cell>
        </row>
        <row r="831">
          <cell r="AE831">
            <v>0</v>
          </cell>
        </row>
        <row r="832">
          <cell r="AE832">
            <v>0</v>
          </cell>
        </row>
        <row r="833">
          <cell r="AE833">
            <v>0</v>
          </cell>
        </row>
        <row r="834">
          <cell r="AE834">
            <v>0</v>
          </cell>
        </row>
        <row r="835">
          <cell r="AE835">
            <v>0</v>
          </cell>
        </row>
        <row r="836">
          <cell r="AE836">
            <v>0</v>
          </cell>
        </row>
        <row r="837">
          <cell r="AE837">
            <v>0</v>
          </cell>
        </row>
        <row r="838">
          <cell r="AE838">
            <v>0</v>
          </cell>
        </row>
        <row r="839">
          <cell r="AE839">
            <v>0</v>
          </cell>
        </row>
        <row r="840">
          <cell r="AE840">
            <v>0</v>
          </cell>
        </row>
        <row r="841">
          <cell r="AE841">
            <v>0</v>
          </cell>
        </row>
        <row r="842">
          <cell r="AE842">
            <v>0</v>
          </cell>
        </row>
        <row r="843">
          <cell r="AE843">
            <v>0</v>
          </cell>
        </row>
        <row r="844">
          <cell r="AE844">
            <v>0</v>
          </cell>
        </row>
        <row r="845">
          <cell r="AE845">
            <v>0</v>
          </cell>
        </row>
        <row r="846">
          <cell r="AE846">
            <v>0</v>
          </cell>
        </row>
        <row r="847">
          <cell r="AE847">
            <v>0</v>
          </cell>
        </row>
        <row r="848">
          <cell r="AE848">
            <v>0</v>
          </cell>
        </row>
        <row r="849">
          <cell r="AE849">
            <v>0</v>
          </cell>
        </row>
        <row r="850">
          <cell r="AE850">
            <v>0</v>
          </cell>
        </row>
        <row r="851">
          <cell r="AE851">
            <v>0</v>
          </cell>
        </row>
        <row r="852">
          <cell r="AE852">
            <v>0</v>
          </cell>
        </row>
        <row r="853">
          <cell r="AE853">
            <v>0</v>
          </cell>
        </row>
        <row r="854">
          <cell r="AE854">
            <v>0</v>
          </cell>
        </row>
        <row r="855">
          <cell r="AE855">
            <v>0</v>
          </cell>
        </row>
        <row r="856">
          <cell r="AE856">
            <v>0</v>
          </cell>
        </row>
        <row r="857">
          <cell r="AE857">
            <v>0</v>
          </cell>
        </row>
        <row r="858">
          <cell r="AE858">
            <v>0</v>
          </cell>
        </row>
        <row r="859">
          <cell r="AE859">
            <v>0</v>
          </cell>
        </row>
        <row r="860">
          <cell r="AE860">
            <v>0</v>
          </cell>
        </row>
        <row r="861">
          <cell r="AE861">
            <v>0</v>
          </cell>
        </row>
        <row r="862">
          <cell r="AE862">
            <v>0</v>
          </cell>
        </row>
        <row r="863">
          <cell r="AE863">
            <v>0</v>
          </cell>
        </row>
        <row r="864">
          <cell r="AE864">
            <v>0</v>
          </cell>
        </row>
        <row r="865">
          <cell r="AE865">
            <v>0</v>
          </cell>
        </row>
        <row r="866">
          <cell r="AE866">
            <v>0</v>
          </cell>
        </row>
        <row r="867">
          <cell r="AE867">
            <v>0</v>
          </cell>
        </row>
        <row r="868">
          <cell r="AE868">
            <v>0</v>
          </cell>
        </row>
        <row r="869">
          <cell r="AE869">
            <v>0</v>
          </cell>
        </row>
        <row r="870">
          <cell r="AE870">
            <v>0</v>
          </cell>
        </row>
        <row r="871">
          <cell r="AE871">
            <v>0</v>
          </cell>
        </row>
        <row r="872">
          <cell r="AE872">
            <v>0</v>
          </cell>
        </row>
        <row r="873">
          <cell r="AE873">
            <v>0</v>
          </cell>
        </row>
        <row r="874">
          <cell r="AE874">
            <v>0</v>
          </cell>
        </row>
        <row r="875">
          <cell r="AE875">
            <v>0</v>
          </cell>
        </row>
        <row r="876">
          <cell r="AE876">
            <v>0</v>
          </cell>
        </row>
        <row r="877">
          <cell r="AE877">
            <v>0</v>
          </cell>
        </row>
        <row r="878">
          <cell r="AE878">
            <v>0</v>
          </cell>
        </row>
        <row r="879">
          <cell r="AE879">
            <v>0</v>
          </cell>
        </row>
        <row r="880">
          <cell r="AE880">
            <v>0</v>
          </cell>
        </row>
        <row r="881">
          <cell r="AE881">
            <v>0</v>
          </cell>
        </row>
        <row r="882">
          <cell r="AE882">
            <v>0</v>
          </cell>
        </row>
        <row r="883">
          <cell r="AE883">
            <v>0</v>
          </cell>
        </row>
        <row r="884">
          <cell r="AE884">
            <v>0</v>
          </cell>
        </row>
        <row r="885">
          <cell r="AE885">
            <v>0</v>
          </cell>
        </row>
        <row r="886">
          <cell r="AE886">
            <v>0</v>
          </cell>
        </row>
        <row r="887">
          <cell r="AE887">
            <v>0</v>
          </cell>
        </row>
        <row r="888">
          <cell r="AE888">
            <v>0</v>
          </cell>
        </row>
        <row r="889">
          <cell r="AE889">
            <v>0</v>
          </cell>
        </row>
        <row r="890">
          <cell r="AE890">
            <v>0</v>
          </cell>
        </row>
        <row r="891">
          <cell r="AE891">
            <v>0</v>
          </cell>
        </row>
        <row r="892">
          <cell r="AE892">
            <v>0</v>
          </cell>
        </row>
        <row r="893">
          <cell r="AE893">
            <v>0</v>
          </cell>
        </row>
        <row r="894">
          <cell r="AE894">
            <v>0</v>
          </cell>
        </row>
        <row r="895">
          <cell r="AE895">
            <v>0</v>
          </cell>
        </row>
        <row r="896">
          <cell r="AE896">
            <v>0</v>
          </cell>
        </row>
        <row r="897">
          <cell r="AE897">
            <v>0</v>
          </cell>
        </row>
        <row r="898">
          <cell r="AE898">
            <v>0</v>
          </cell>
        </row>
        <row r="899">
          <cell r="AE899">
            <v>0</v>
          </cell>
        </row>
        <row r="900">
          <cell r="AE900">
            <v>0</v>
          </cell>
        </row>
        <row r="901">
          <cell r="AE901">
            <v>0</v>
          </cell>
        </row>
        <row r="902">
          <cell r="AE902">
            <v>0</v>
          </cell>
        </row>
        <row r="903">
          <cell r="AE903">
            <v>0</v>
          </cell>
        </row>
        <row r="904">
          <cell r="AE904">
            <v>0</v>
          </cell>
        </row>
        <row r="905">
          <cell r="AE905">
            <v>0</v>
          </cell>
        </row>
        <row r="906">
          <cell r="AE906">
            <v>0</v>
          </cell>
        </row>
        <row r="907">
          <cell r="AE907">
            <v>0</v>
          </cell>
        </row>
        <row r="908">
          <cell r="AE908">
            <v>0</v>
          </cell>
        </row>
        <row r="909">
          <cell r="AE909">
            <v>0</v>
          </cell>
        </row>
        <row r="910">
          <cell r="AE910">
            <v>0</v>
          </cell>
        </row>
        <row r="911">
          <cell r="AE911">
            <v>0</v>
          </cell>
        </row>
        <row r="912">
          <cell r="AE912">
            <v>0</v>
          </cell>
        </row>
        <row r="913">
          <cell r="AE913">
            <v>0</v>
          </cell>
        </row>
        <row r="914">
          <cell r="AE914">
            <v>0</v>
          </cell>
        </row>
        <row r="915">
          <cell r="AE915">
            <v>0</v>
          </cell>
        </row>
        <row r="916">
          <cell r="AE916">
            <v>0</v>
          </cell>
        </row>
        <row r="917">
          <cell r="AE917">
            <v>0</v>
          </cell>
        </row>
        <row r="918">
          <cell r="AE918">
            <v>0</v>
          </cell>
        </row>
        <row r="919">
          <cell r="AE919">
            <v>0</v>
          </cell>
        </row>
        <row r="920">
          <cell r="AE920">
            <v>0</v>
          </cell>
        </row>
        <row r="921">
          <cell r="AE921">
            <v>0</v>
          </cell>
        </row>
        <row r="922">
          <cell r="AE922">
            <v>0</v>
          </cell>
        </row>
        <row r="923">
          <cell r="AE923">
            <v>0</v>
          </cell>
        </row>
        <row r="924">
          <cell r="AE924">
            <v>0</v>
          </cell>
        </row>
        <row r="925">
          <cell r="AE925">
            <v>0</v>
          </cell>
        </row>
        <row r="926">
          <cell r="AE926">
            <v>0</v>
          </cell>
        </row>
        <row r="927">
          <cell r="AE927">
            <v>0</v>
          </cell>
        </row>
        <row r="928">
          <cell r="AE928">
            <v>0</v>
          </cell>
        </row>
        <row r="929">
          <cell r="AE929">
            <v>0</v>
          </cell>
        </row>
        <row r="930">
          <cell r="AE930">
            <v>0</v>
          </cell>
        </row>
        <row r="931">
          <cell r="AE931">
            <v>0</v>
          </cell>
        </row>
        <row r="932">
          <cell r="AE932">
            <v>0</v>
          </cell>
        </row>
        <row r="933">
          <cell r="AE933">
            <v>0</v>
          </cell>
        </row>
        <row r="934">
          <cell r="AE934">
            <v>0</v>
          </cell>
        </row>
        <row r="935">
          <cell r="AE935">
            <v>0</v>
          </cell>
        </row>
        <row r="936">
          <cell r="AE936">
            <v>0</v>
          </cell>
        </row>
        <row r="937">
          <cell r="AE937">
            <v>0</v>
          </cell>
        </row>
        <row r="938">
          <cell r="AE938">
            <v>0</v>
          </cell>
        </row>
        <row r="939">
          <cell r="AE939">
            <v>0</v>
          </cell>
        </row>
        <row r="940">
          <cell r="AE940">
            <v>0</v>
          </cell>
        </row>
        <row r="941">
          <cell r="AE941">
            <v>0</v>
          </cell>
        </row>
        <row r="942">
          <cell r="AE942">
            <v>0</v>
          </cell>
        </row>
        <row r="943">
          <cell r="AE943">
            <v>0</v>
          </cell>
        </row>
        <row r="944">
          <cell r="AE944">
            <v>0</v>
          </cell>
        </row>
        <row r="945">
          <cell r="AE945">
            <v>0</v>
          </cell>
        </row>
        <row r="946">
          <cell r="AE946">
            <v>0</v>
          </cell>
        </row>
        <row r="947">
          <cell r="AE947">
            <v>0</v>
          </cell>
        </row>
        <row r="948">
          <cell r="AE948">
            <v>0</v>
          </cell>
        </row>
        <row r="949">
          <cell r="AE949">
            <v>0</v>
          </cell>
        </row>
        <row r="950">
          <cell r="AE950">
            <v>0</v>
          </cell>
        </row>
        <row r="951">
          <cell r="AE951">
            <v>0</v>
          </cell>
        </row>
        <row r="952">
          <cell r="AE952">
            <v>0</v>
          </cell>
        </row>
        <row r="953">
          <cell r="AE953">
            <v>0</v>
          </cell>
        </row>
        <row r="954">
          <cell r="AE954">
            <v>0</v>
          </cell>
        </row>
        <row r="955">
          <cell r="AE955">
            <v>0</v>
          </cell>
        </row>
        <row r="956">
          <cell r="AE956">
            <v>0</v>
          </cell>
        </row>
        <row r="957">
          <cell r="AE957">
            <v>0</v>
          </cell>
        </row>
        <row r="958">
          <cell r="AE958">
            <v>0</v>
          </cell>
        </row>
        <row r="959">
          <cell r="AE959">
            <v>0</v>
          </cell>
        </row>
        <row r="960">
          <cell r="AE960">
            <v>0</v>
          </cell>
        </row>
        <row r="961">
          <cell r="AE961">
            <v>0</v>
          </cell>
        </row>
        <row r="962">
          <cell r="AE962">
            <v>0</v>
          </cell>
        </row>
        <row r="963">
          <cell r="AE963">
            <v>0</v>
          </cell>
        </row>
        <row r="964">
          <cell r="AE964">
            <v>0</v>
          </cell>
        </row>
        <row r="965">
          <cell r="AE965">
            <v>0</v>
          </cell>
        </row>
        <row r="966">
          <cell r="AE966">
            <v>0</v>
          </cell>
        </row>
        <row r="967">
          <cell r="AE967">
            <v>0</v>
          </cell>
        </row>
        <row r="968">
          <cell r="AE968">
            <v>0</v>
          </cell>
        </row>
        <row r="969">
          <cell r="AE969">
            <v>0</v>
          </cell>
        </row>
        <row r="970">
          <cell r="AE970">
            <v>0</v>
          </cell>
        </row>
        <row r="971">
          <cell r="AE971">
            <v>0</v>
          </cell>
        </row>
        <row r="972">
          <cell r="AE972">
            <v>0</v>
          </cell>
        </row>
        <row r="973">
          <cell r="AE973">
            <v>0</v>
          </cell>
        </row>
        <row r="974">
          <cell r="AE974">
            <v>0</v>
          </cell>
        </row>
        <row r="975">
          <cell r="AE975">
            <v>0</v>
          </cell>
        </row>
        <row r="976">
          <cell r="AE976">
            <v>0</v>
          </cell>
        </row>
        <row r="977">
          <cell r="AE977">
            <v>0</v>
          </cell>
        </row>
        <row r="978">
          <cell r="AE978">
            <v>0</v>
          </cell>
        </row>
        <row r="979">
          <cell r="AE979">
            <v>0</v>
          </cell>
        </row>
        <row r="980">
          <cell r="AE980">
            <v>0</v>
          </cell>
        </row>
        <row r="981">
          <cell r="AE981">
            <v>0</v>
          </cell>
        </row>
        <row r="982">
          <cell r="AE982">
            <v>0</v>
          </cell>
        </row>
        <row r="983">
          <cell r="AE983">
            <v>0</v>
          </cell>
        </row>
        <row r="984">
          <cell r="AE984">
            <v>0</v>
          </cell>
        </row>
        <row r="985">
          <cell r="AE985">
            <v>0</v>
          </cell>
        </row>
        <row r="986">
          <cell r="AE986">
            <v>0</v>
          </cell>
        </row>
        <row r="987">
          <cell r="AE987">
            <v>0</v>
          </cell>
        </row>
        <row r="988">
          <cell r="AE988">
            <v>0</v>
          </cell>
        </row>
        <row r="989">
          <cell r="AE989">
            <v>0</v>
          </cell>
        </row>
        <row r="990">
          <cell r="AE990">
            <v>0</v>
          </cell>
        </row>
        <row r="991">
          <cell r="AE991">
            <v>0</v>
          </cell>
        </row>
        <row r="992">
          <cell r="AE992">
            <v>0</v>
          </cell>
        </row>
        <row r="993">
          <cell r="AE993">
            <v>0</v>
          </cell>
        </row>
        <row r="994">
          <cell r="AE994">
            <v>0</v>
          </cell>
        </row>
        <row r="995">
          <cell r="AE995">
            <v>0</v>
          </cell>
        </row>
        <row r="996">
          <cell r="AE996">
            <v>0</v>
          </cell>
        </row>
        <row r="997">
          <cell r="AE997">
            <v>0</v>
          </cell>
        </row>
        <row r="998">
          <cell r="AE998">
            <v>0</v>
          </cell>
        </row>
        <row r="999">
          <cell r="AE999">
            <v>0</v>
          </cell>
        </row>
        <row r="1000">
          <cell r="AE1000">
            <v>0</v>
          </cell>
        </row>
      </sheetData>
      <sheetData sheetId="1">
        <row r="1">
          <cell r="B1" t="str">
            <v>CREF#</v>
          </cell>
          <cell r="F1" t="str">
            <v>Procurement_Product_ID</v>
          </cell>
          <cell r="G1" t="str">
            <v>Trademark</v>
          </cell>
          <cell r="H1" t="str">
            <v>Size</v>
          </cell>
          <cell r="J1" t="str">
            <v>UoM</v>
          </cell>
          <cell r="L1" t="str">
            <v>Procurement_Pricelist</v>
          </cell>
          <cell r="U1" t="str">
            <v>Volume</v>
          </cell>
          <cell r="V1" t="str">
            <v>Value Before Disc</v>
          </cell>
        </row>
        <row r="2">
          <cell r="B2">
            <v>1</v>
          </cell>
          <cell r="F2" t="str">
            <v>1.1.7.0.1.202</v>
          </cell>
          <cell r="G2" t="str">
            <v>Isopropylamine Glyphosate 62% TA</v>
          </cell>
          <cell r="H2">
            <v>250</v>
          </cell>
          <cell r="J2" t="str">
            <v>Kg</v>
          </cell>
          <cell r="L2">
            <v>32828</v>
          </cell>
          <cell r="U2">
            <v>10000</v>
          </cell>
          <cell r="V2">
            <v>328280000</v>
          </cell>
        </row>
        <row r="3">
          <cell r="B3">
            <v>2</v>
          </cell>
          <cell r="F3" t="str">
            <v>1.1.7.0.1.203</v>
          </cell>
          <cell r="G3" t="str">
            <v>Bottle PET - 0,5 L</v>
          </cell>
          <cell r="H3">
            <v>0.5</v>
          </cell>
          <cell r="J3" t="str">
            <v>Pcs</v>
          </cell>
          <cell r="L3">
            <v>1800</v>
          </cell>
          <cell r="U3">
            <v>20160</v>
          </cell>
          <cell r="V3">
            <v>36288000</v>
          </cell>
        </row>
        <row r="4">
          <cell r="B4">
            <v>3</v>
          </cell>
          <cell r="F4" t="str">
            <v>1.1.7.0.1.204</v>
          </cell>
          <cell r="G4" t="str">
            <v>Bottle PET - 0,5 L - Plug</v>
          </cell>
          <cell r="H4">
            <v>0.5</v>
          </cell>
          <cell r="J4" t="str">
            <v>Pcs</v>
          </cell>
          <cell r="L4">
            <v>150</v>
          </cell>
          <cell r="U4">
            <v>20160</v>
          </cell>
          <cell r="V4">
            <v>3024000</v>
          </cell>
        </row>
        <row r="5">
          <cell r="B5">
            <v>4</v>
          </cell>
          <cell r="F5" t="str">
            <v>1.1.7.0.1.205</v>
          </cell>
          <cell r="G5" t="str">
            <v>Bottle PET - 0,5 L - Cap</v>
          </cell>
          <cell r="H5">
            <v>0.5</v>
          </cell>
          <cell r="J5" t="str">
            <v>Pcs</v>
          </cell>
          <cell r="L5">
            <v>171</v>
          </cell>
          <cell r="U5">
            <v>20160</v>
          </cell>
          <cell r="V5">
            <v>3447360</v>
          </cell>
        </row>
        <row r="6">
          <cell r="B6">
            <v>5</v>
          </cell>
          <cell r="F6" t="str">
            <v>1.1.7.0.1.202</v>
          </cell>
          <cell r="G6" t="str">
            <v>Isopropylamine Glyphosate 62% TA</v>
          </cell>
          <cell r="H6">
            <v>250</v>
          </cell>
          <cell r="J6" t="str">
            <v>Kg</v>
          </cell>
          <cell r="L6">
            <v>32828</v>
          </cell>
          <cell r="U6">
            <v>628</v>
          </cell>
          <cell r="V6">
            <v>20615984</v>
          </cell>
        </row>
        <row r="7">
          <cell r="B7">
            <v>6</v>
          </cell>
          <cell r="F7" t="str">
            <v>1.1.7.0.1.200</v>
          </cell>
          <cell r="G7" t="str">
            <v>Agrisol 415 N</v>
          </cell>
          <cell r="H7">
            <v>200</v>
          </cell>
          <cell r="J7" t="str">
            <v>Kg</v>
          </cell>
          <cell r="L7">
            <v>15101</v>
          </cell>
          <cell r="U7">
            <v>80</v>
          </cell>
          <cell r="V7">
            <v>1208080</v>
          </cell>
        </row>
        <row r="8">
          <cell r="B8">
            <v>7</v>
          </cell>
          <cell r="F8" t="str">
            <v>1.1.7.0.1.186</v>
          </cell>
          <cell r="G8" t="str">
            <v>Tartrazine</v>
          </cell>
          <cell r="H8">
            <v>25</v>
          </cell>
          <cell r="J8" t="str">
            <v>Kg</v>
          </cell>
          <cell r="L8">
            <v>61711</v>
          </cell>
          <cell r="U8">
            <v>0.6</v>
          </cell>
          <cell r="V8">
            <v>37026.6</v>
          </cell>
        </row>
        <row r="9">
          <cell r="B9">
            <v>8</v>
          </cell>
          <cell r="F9" t="str">
            <v>1.1.7.0.1.78</v>
          </cell>
          <cell r="G9" t="str">
            <v>Bottle PET - 1 L</v>
          </cell>
          <cell r="H9">
            <v>1</v>
          </cell>
          <cell r="J9" t="str">
            <v>Pcs</v>
          </cell>
          <cell r="L9">
            <v>2020</v>
          </cell>
          <cell r="U9">
            <v>1000</v>
          </cell>
          <cell r="V9">
            <v>2020000</v>
          </cell>
        </row>
        <row r="10">
          <cell r="B10">
            <v>9</v>
          </cell>
          <cell r="F10" t="str">
            <v>1.1.7.0.1.80</v>
          </cell>
          <cell r="G10" t="str">
            <v>Bottle PET - 1 L - Cap</v>
          </cell>
          <cell r="H10">
            <v>1</v>
          </cell>
          <cell r="J10" t="str">
            <v>Pcs</v>
          </cell>
          <cell r="L10">
            <v>202</v>
          </cell>
          <cell r="U10">
            <v>1000</v>
          </cell>
          <cell r="V10">
            <v>202000</v>
          </cell>
        </row>
        <row r="11">
          <cell r="B11">
            <v>10</v>
          </cell>
          <cell r="F11" t="str">
            <v>1.1.7.0.1.79</v>
          </cell>
          <cell r="G11" t="str">
            <v>Bottle PET - 1 L - Plug</v>
          </cell>
          <cell r="H11">
            <v>1</v>
          </cell>
          <cell r="J11" t="str">
            <v>Pcs</v>
          </cell>
          <cell r="L11">
            <v>303</v>
          </cell>
          <cell r="U11">
            <v>1000</v>
          </cell>
          <cell r="V11">
            <v>303000</v>
          </cell>
        </row>
        <row r="12">
          <cell r="B12">
            <v>11</v>
          </cell>
          <cell r="F12" t="str">
            <v>1.1.7.0.1.83</v>
          </cell>
          <cell r="G12" t="str">
            <v>Sticker Markup 480 SL - 1 L</v>
          </cell>
          <cell r="H12">
            <v>1</v>
          </cell>
          <cell r="J12" t="str">
            <v>Pcs</v>
          </cell>
          <cell r="L12">
            <v>455</v>
          </cell>
          <cell r="U12">
            <v>1000</v>
          </cell>
          <cell r="V12">
            <v>455000</v>
          </cell>
        </row>
        <row r="13">
          <cell r="B13">
            <v>12</v>
          </cell>
          <cell r="F13" t="str">
            <v>1.1.7.0.1.131</v>
          </cell>
          <cell r="G13" t="str">
            <v>PVC Shrink Wrap Logo Nathani</v>
          </cell>
          <cell r="H13">
            <v>1</v>
          </cell>
          <cell r="J13" t="str">
            <v>Pcs</v>
          </cell>
          <cell r="L13">
            <v>16.16</v>
          </cell>
          <cell r="U13">
            <v>1000</v>
          </cell>
          <cell r="V13">
            <v>16160</v>
          </cell>
        </row>
        <row r="14">
          <cell r="B14">
            <v>13</v>
          </cell>
          <cell r="F14" t="str">
            <v>1.1.7.0.1.194</v>
          </cell>
          <cell r="G14" t="str">
            <v>Karton Box Markup 480 SL - 1 L</v>
          </cell>
          <cell r="H14">
            <v>1</v>
          </cell>
          <cell r="J14" t="str">
            <v>Pcs</v>
          </cell>
          <cell r="L14">
            <v>4500</v>
          </cell>
          <cell r="U14">
            <v>83</v>
          </cell>
          <cell r="V14">
            <v>373500</v>
          </cell>
        </row>
        <row r="15">
          <cell r="B15">
            <v>14</v>
          </cell>
          <cell r="F15" t="str">
            <v>1.1.7.0.3.70</v>
          </cell>
          <cell r="G15" t="str">
            <v>Mark Up 480 SL @1 ltr</v>
          </cell>
          <cell r="H15">
            <v>1</v>
          </cell>
          <cell r="J15" t="str">
            <v>Liter</v>
          </cell>
          <cell r="L15">
            <v>25236</v>
          </cell>
          <cell r="U15">
            <v>996</v>
          </cell>
          <cell r="V15">
            <v>25135056</v>
          </cell>
        </row>
        <row r="16">
          <cell r="B16">
            <v>15</v>
          </cell>
          <cell r="F16" t="str">
            <v>1.1.7.0.1.202</v>
          </cell>
          <cell r="G16" t="str">
            <v>Isopropylamine Glyphosate 62% TA</v>
          </cell>
          <cell r="H16">
            <v>250</v>
          </cell>
          <cell r="J16" t="str">
            <v>Kg</v>
          </cell>
          <cell r="L16">
            <v>32828</v>
          </cell>
          <cell r="U16">
            <v>628</v>
          </cell>
          <cell r="V16">
            <v>20615984</v>
          </cell>
        </row>
        <row r="17">
          <cell r="B17">
            <v>16</v>
          </cell>
          <cell r="F17" t="str">
            <v>1.1.7.0.1.200</v>
          </cell>
          <cell r="G17" t="str">
            <v>Agrisol 415 N</v>
          </cell>
          <cell r="H17">
            <v>200</v>
          </cell>
          <cell r="J17" t="str">
            <v>Kg</v>
          </cell>
          <cell r="L17">
            <v>15101</v>
          </cell>
          <cell r="U17">
            <v>80</v>
          </cell>
          <cell r="V17">
            <v>1208080</v>
          </cell>
        </row>
        <row r="18">
          <cell r="B18">
            <v>17</v>
          </cell>
          <cell r="F18" t="str">
            <v>1.1.7.0.1.186</v>
          </cell>
          <cell r="G18" t="str">
            <v>Tartrazine</v>
          </cell>
          <cell r="H18">
            <v>25</v>
          </cell>
          <cell r="J18" t="str">
            <v>Kg</v>
          </cell>
          <cell r="L18">
            <v>61711</v>
          </cell>
          <cell r="U18">
            <v>0.6</v>
          </cell>
          <cell r="V18">
            <v>37026.6</v>
          </cell>
        </row>
        <row r="19">
          <cell r="B19">
            <v>18</v>
          </cell>
          <cell r="F19" t="str">
            <v>1.1.7.0.1.78</v>
          </cell>
          <cell r="G19" t="str">
            <v>Bottle PET - 1 L</v>
          </cell>
          <cell r="H19">
            <v>1</v>
          </cell>
          <cell r="J19" t="str">
            <v>Pcs</v>
          </cell>
          <cell r="L19">
            <v>2020</v>
          </cell>
          <cell r="U19">
            <v>1000</v>
          </cell>
          <cell r="V19">
            <v>2020000</v>
          </cell>
        </row>
        <row r="20">
          <cell r="B20">
            <v>19</v>
          </cell>
          <cell r="F20" t="str">
            <v>1.1.7.0.1.80</v>
          </cell>
          <cell r="G20" t="str">
            <v>Bottle PET - 1 L - Cap</v>
          </cell>
          <cell r="H20">
            <v>1</v>
          </cell>
          <cell r="J20" t="str">
            <v>Pcs</v>
          </cell>
          <cell r="L20">
            <v>202</v>
          </cell>
          <cell r="U20">
            <v>1000</v>
          </cell>
          <cell r="V20">
            <v>202000</v>
          </cell>
        </row>
        <row r="21">
          <cell r="B21">
            <v>20</v>
          </cell>
          <cell r="F21" t="str">
            <v>1.1.7.0.1.79</v>
          </cell>
          <cell r="G21" t="str">
            <v>Bottle PET - 1 L - Plug</v>
          </cell>
          <cell r="H21">
            <v>1</v>
          </cell>
          <cell r="J21" t="str">
            <v>Pcs</v>
          </cell>
          <cell r="L21">
            <v>303</v>
          </cell>
          <cell r="U21">
            <v>1000</v>
          </cell>
          <cell r="V21">
            <v>303000</v>
          </cell>
        </row>
        <row r="22">
          <cell r="B22">
            <v>21</v>
          </cell>
          <cell r="F22" t="str">
            <v>1.1.7.0.1.83</v>
          </cell>
          <cell r="G22" t="str">
            <v>Sticker Markup 480 SL - 1 L</v>
          </cell>
          <cell r="H22">
            <v>1</v>
          </cell>
          <cell r="J22" t="str">
            <v>Pcs</v>
          </cell>
          <cell r="L22">
            <v>455</v>
          </cell>
          <cell r="U22">
            <v>1000</v>
          </cell>
          <cell r="V22">
            <v>455000</v>
          </cell>
        </row>
        <row r="23">
          <cell r="B23">
            <v>22</v>
          </cell>
          <cell r="F23" t="str">
            <v>1.1.7.0.1.131</v>
          </cell>
          <cell r="G23" t="str">
            <v>PVC Shrink Wrap Logo Nathani</v>
          </cell>
          <cell r="H23">
            <v>1</v>
          </cell>
          <cell r="J23" t="str">
            <v>Pcs</v>
          </cell>
          <cell r="L23">
            <v>16.16</v>
          </cell>
          <cell r="U23">
            <v>1000</v>
          </cell>
          <cell r="V23">
            <v>16160</v>
          </cell>
        </row>
        <row r="24">
          <cell r="B24">
            <v>23</v>
          </cell>
          <cell r="F24" t="str">
            <v>1.1.7.0.1.194</v>
          </cell>
          <cell r="G24" t="str">
            <v>Karton Box Markup 480 SL - 1 L</v>
          </cell>
          <cell r="H24">
            <v>1</v>
          </cell>
          <cell r="J24" t="str">
            <v>Pcs</v>
          </cell>
          <cell r="L24">
            <v>4500</v>
          </cell>
          <cell r="U24">
            <v>84</v>
          </cell>
          <cell r="V24">
            <v>378000</v>
          </cell>
        </row>
        <row r="25">
          <cell r="B25">
            <v>24</v>
          </cell>
          <cell r="F25" t="str">
            <v>1.1.7.0.3.70</v>
          </cell>
          <cell r="G25" t="str">
            <v>Mark Up 480 SL @1 ltr</v>
          </cell>
          <cell r="H25">
            <v>1</v>
          </cell>
          <cell r="J25" t="str">
            <v>Liter</v>
          </cell>
          <cell r="L25">
            <v>25236</v>
          </cell>
          <cell r="U25">
            <v>1008</v>
          </cell>
          <cell r="V25">
            <v>25437888</v>
          </cell>
        </row>
        <row r="26">
          <cell r="B26">
            <v>25</v>
          </cell>
          <cell r="F26" t="str">
            <v>1.1.7.0.1.202</v>
          </cell>
          <cell r="G26" t="str">
            <v>Isopropylamine Glyphosate 62% TA</v>
          </cell>
          <cell r="H26">
            <v>250</v>
          </cell>
          <cell r="J26" t="str">
            <v>Kg</v>
          </cell>
          <cell r="L26">
            <v>32828</v>
          </cell>
          <cell r="U26">
            <v>628</v>
          </cell>
          <cell r="V26">
            <v>20615984</v>
          </cell>
        </row>
        <row r="27">
          <cell r="B27">
            <v>26</v>
          </cell>
          <cell r="F27" t="str">
            <v>1.1.7.0.1.200</v>
          </cell>
          <cell r="G27" t="str">
            <v>Agrisol 415 N</v>
          </cell>
          <cell r="H27">
            <v>200</v>
          </cell>
          <cell r="J27" t="str">
            <v>Kg</v>
          </cell>
          <cell r="L27">
            <v>15101</v>
          </cell>
          <cell r="U27">
            <v>80</v>
          </cell>
          <cell r="V27">
            <v>1208080</v>
          </cell>
        </row>
        <row r="28">
          <cell r="B28">
            <v>27</v>
          </cell>
          <cell r="F28" t="str">
            <v>1.1.7.0.1.186</v>
          </cell>
          <cell r="G28" t="str">
            <v>Tartrazine</v>
          </cell>
          <cell r="H28">
            <v>25</v>
          </cell>
          <cell r="J28" t="str">
            <v>Kg</v>
          </cell>
          <cell r="L28">
            <v>61711</v>
          </cell>
          <cell r="U28">
            <v>0.6</v>
          </cell>
          <cell r="V28">
            <v>37026.6</v>
          </cell>
        </row>
        <row r="29">
          <cell r="B29">
            <v>28</v>
          </cell>
          <cell r="F29" t="str">
            <v>1.1.7.0.1.191</v>
          </cell>
          <cell r="G29" t="str">
            <v>Jerrycan HDPE - 4 L</v>
          </cell>
          <cell r="H29">
            <v>4</v>
          </cell>
          <cell r="J29" t="str">
            <v>Pcs</v>
          </cell>
          <cell r="L29">
            <v>4141</v>
          </cell>
          <cell r="U29">
            <v>250</v>
          </cell>
          <cell r="V29">
            <v>1035250</v>
          </cell>
        </row>
        <row r="30">
          <cell r="B30">
            <v>29</v>
          </cell>
          <cell r="F30" t="str">
            <v>1.1.7.0.1.192</v>
          </cell>
          <cell r="G30" t="str">
            <v>Jerrycan HDPE - 4 L - Plug</v>
          </cell>
          <cell r="H30">
            <v>4</v>
          </cell>
          <cell r="J30" t="str">
            <v>Pcs</v>
          </cell>
          <cell r="L30">
            <v>505</v>
          </cell>
          <cell r="U30">
            <v>250</v>
          </cell>
          <cell r="V30">
            <v>126250</v>
          </cell>
        </row>
        <row r="31">
          <cell r="B31">
            <v>30</v>
          </cell>
          <cell r="F31" t="str">
            <v>1.1.7.0.1.193</v>
          </cell>
          <cell r="G31" t="str">
            <v>Jerrycan HDPE - 4 L - Cap - Black</v>
          </cell>
          <cell r="H31">
            <v>4</v>
          </cell>
          <cell r="J31" t="str">
            <v>Pcs</v>
          </cell>
          <cell r="L31">
            <v>505</v>
          </cell>
          <cell r="U31">
            <v>250</v>
          </cell>
          <cell r="V31">
            <v>126250</v>
          </cell>
        </row>
        <row r="32">
          <cell r="B32">
            <v>31</v>
          </cell>
          <cell r="F32" t="str">
            <v>1.1.7.0.1.66</v>
          </cell>
          <cell r="G32" t="str">
            <v>Sticker Markup 480 SL - 4 L</v>
          </cell>
          <cell r="H32">
            <v>4</v>
          </cell>
          <cell r="J32" t="str">
            <v>Pcs</v>
          </cell>
          <cell r="L32">
            <v>657</v>
          </cell>
          <cell r="U32">
            <v>250</v>
          </cell>
          <cell r="V32">
            <v>164250</v>
          </cell>
        </row>
        <row r="33">
          <cell r="B33">
            <v>32</v>
          </cell>
          <cell r="F33" t="str">
            <v>1.1.7.0.1.195</v>
          </cell>
          <cell r="G33" t="str">
            <v>Karton Box Markup 480 SL - 4 L</v>
          </cell>
          <cell r="H33">
            <v>4</v>
          </cell>
          <cell r="J33" t="str">
            <v>Pcs</v>
          </cell>
          <cell r="L33">
            <v>3948</v>
          </cell>
          <cell r="U33">
            <v>62</v>
          </cell>
          <cell r="V33">
            <v>244776</v>
          </cell>
        </row>
        <row r="34">
          <cell r="B34">
            <v>33</v>
          </cell>
          <cell r="F34" t="str">
            <v>1.1.7.0.3.71</v>
          </cell>
          <cell r="G34" t="str">
            <v>Mark Up 480 SL @4 ltr</v>
          </cell>
          <cell r="H34">
            <v>4</v>
          </cell>
          <cell r="J34" t="str">
            <v>Liter</v>
          </cell>
          <cell r="L34">
            <v>23562</v>
          </cell>
          <cell r="U34">
            <v>992</v>
          </cell>
          <cell r="V34">
            <v>23373504</v>
          </cell>
        </row>
        <row r="35">
          <cell r="B35">
            <v>34</v>
          </cell>
          <cell r="F35" t="str">
            <v>1.1.7.0.1.202</v>
          </cell>
          <cell r="G35" t="str">
            <v>Isopropylamine Glyphosate 62% TA</v>
          </cell>
          <cell r="H35">
            <v>250</v>
          </cell>
          <cell r="J35" t="str">
            <v>Kg</v>
          </cell>
          <cell r="L35">
            <v>32828</v>
          </cell>
          <cell r="U35">
            <v>628</v>
          </cell>
          <cell r="V35">
            <v>20615984</v>
          </cell>
        </row>
        <row r="36">
          <cell r="B36">
            <v>35</v>
          </cell>
          <cell r="F36" t="str">
            <v>1.1.7.0.1.200</v>
          </cell>
          <cell r="G36" t="str">
            <v>Agrisol 415 N</v>
          </cell>
          <cell r="H36">
            <v>200</v>
          </cell>
          <cell r="J36" t="str">
            <v>Kg</v>
          </cell>
          <cell r="L36">
            <v>15101</v>
          </cell>
          <cell r="U36">
            <v>80</v>
          </cell>
          <cell r="V36">
            <v>1208080</v>
          </cell>
        </row>
        <row r="37">
          <cell r="B37">
            <v>36</v>
          </cell>
          <cell r="F37" t="str">
            <v>1.1.7.0.1.186</v>
          </cell>
          <cell r="G37" t="str">
            <v>Tartrazine</v>
          </cell>
          <cell r="H37">
            <v>25</v>
          </cell>
          <cell r="J37" t="str">
            <v>Kg</v>
          </cell>
          <cell r="L37">
            <v>61711</v>
          </cell>
          <cell r="U37">
            <v>0.6</v>
          </cell>
          <cell r="V37">
            <v>37026.6</v>
          </cell>
        </row>
        <row r="38">
          <cell r="B38">
            <v>37</v>
          </cell>
          <cell r="F38" t="str">
            <v>1.1.7.0.1.191</v>
          </cell>
          <cell r="G38" t="str">
            <v>Jerrycan HDPE - 4 L</v>
          </cell>
          <cell r="H38">
            <v>4</v>
          </cell>
          <cell r="J38" t="str">
            <v>Pcs</v>
          </cell>
          <cell r="L38">
            <v>4141</v>
          </cell>
          <cell r="U38">
            <v>250</v>
          </cell>
          <cell r="V38">
            <v>1035250</v>
          </cell>
        </row>
        <row r="39">
          <cell r="B39">
            <v>38</v>
          </cell>
          <cell r="F39" t="str">
            <v>1.1.7.0.1.192</v>
          </cell>
          <cell r="G39" t="str">
            <v>Jerrycan HDPE - 4 L - Plug</v>
          </cell>
          <cell r="H39">
            <v>4</v>
          </cell>
          <cell r="J39" t="str">
            <v>Pcs</v>
          </cell>
          <cell r="L39">
            <v>505</v>
          </cell>
          <cell r="U39">
            <v>250</v>
          </cell>
          <cell r="V39">
            <v>126250</v>
          </cell>
        </row>
        <row r="40">
          <cell r="B40">
            <v>39</v>
          </cell>
          <cell r="F40" t="str">
            <v>1.1.7.0.1.193</v>
          </cell>
          <cell r="G40" t="str">
            <v>Jerrycan HDPE - 4 L - Cap - Black</v>
          </cell>
          <cell r="H40">
            <v>4</v>
          </cell>
          <cell r="J40" t="str">
            <v>Pcs</v>
          </cell>
          <cell r="L40">
            <v>505</v>
          </cell>
          <cell r="U40">
            <v>250</v>
          </cell>
          <cell r="V40">
            <v>126250</v>
          </cell>
        </row>
        <row r="41">
          <cell r="B41">
            <v>40</v>
          </cell>
          <cell r="F41" t="str">
            <v>1.1.7.0.1.66</v>
          </cell>
          <cell r="G41" t="str">
            <v>Sticker Markup 480 SL - 4 L</v>
          </cell>
          <cell r="H41">
            <v>4</v>
          </cell>
          <cell r="J41" t="str">
            <v>Pcs</v>
          </cell>
          <cell r="L41">
            <v>657</v>
          </cell>
          <cell r="U41">
            <v>250</v>
          </cell>
          <cell r="V41">
            <v>164250</v>
          </cell>
        </row>
        <row r="42">
          <cell r="B42">
            <v>41</v>
          </cell>
          <cell r="F42" t="str">
            <v>1.1.7.0.1.195</v>
          </cell>
          <cell r="G42" t="str">
            <v>Karton Box Markup 480 SL - 4 L</v>
          </cell>
          <cell r="H42">
            <v>4</v>
          </cell>
          <cell r="J42" t="str">
            <v>Pcs</v>
          </cell>
          <cell r="L42">
            <v>3948</v>
          </cell>
          <cell r="U42">
            <v>63</v>
          </cell>
          <cell r="V42">
            <v>248724</v>
          </cell>
        </row>
        <row r="43">
          <cell r="B43">
            <v>42</v>
          </cell>
          <cell r="F43" t="str">
            <v>1.1.7.0.3.71</v>
          </cell>
          <cell r="G43" t="str">
            <v>Mark Up 480 SL @4 ltr</v>
          </cell>
          <cell r="H43">
            <v>4</v>
          </cell>
          <cell r="J43" t="str">
            <v>Liter</v>
          </cell>
          <cell r="L43">
            <v>23562</v>
          </cell>
          <cell r="U43">
            <v>1008</v>
          </cell>
          <cell r="V43">
            <v>23750496</v>
          </cell>
        </row>
        <row r="44">
          <cell r="B44">
            <v>43</v>
          </cell>
          <cell r="F44" t="str">
            <v>1.1.7.0.1.202</v>
          </cell>
          <cell r="G44" t="str">
            <v>Isopropylamine Glyphosate 62% TA</v>
          </cell>
          <cell r="H44">
            <v>250</v>
          </cell>
          <cell r="J44" t="str">
            <v>Kg</v>
          </cell>
          <cell r="L44">
            <v>32828</v>
          </cell>
          <cell r="U44">
            <v>628</v>
          </cell>
          <cell r="V44">
            <v>20615984</v>
          </cell>
        </row>
        <row r="45">
          <cell r="B45">
            <v>44</v>
          </cell>
          <cell r="F45" t="str">
            <v>1.1.7.0.1.200</v>
          </cell>
          <cell r="G45" t="str">
            <v>Agrisol 415 N</v>
          </cell>
          <cell r="H45">
            <v>200</v>
          </cell>
          <cell r="J45" t="str">
            <v>Kg</v>
          </cell>
          <cell r="L45">
            <v>15101</v>
          </cell>
          <cell r="U45">
            <v>80</v>
          </cell>
          <cell r="V45">
            <v>1208080</v>
          </cell>
        </row>
        <row r="46">
          <cell r="B46">
            <v>45</v>
          </cell>
          <cell r="F46" t="str">
            <v>1.1.7.0.1.186</v>
          </cell>
          <cell r="G46" t="str">
            <v>Tartrazine</v>
          </cell>
          <cell r="H46">
            <v>25</v>
          </cell>
          <cell r="J46" t="str">
            <v>Kg</v>
          </cell>
          <cell r="L46">
            <v>61711</v>
          </cell>
          <cell r="U46">
            <v>0.6</v>
          </cell>
          <cell r="V46">
            <v>37026.6</v>
          </cell>
        </row>
        <row r="47">
          <cell r="B47">
            <v>46</v>
          </cell>
          <cell r="F47" t="str">
            <v>1.1.7.0.5.1</v>
          </cell>
          <cell r="G47" t="str">
            <v>Jerrycan HDPE - 20 L</v>
          </cell>
          <cell r="H47">
            <v>20</v>
          </cell>
          <cell r="J47" t="str">
            <v>Pcs</v>
          </cell>
          <cell r="L47">
            <v>19000</v>
          </cell>
          <cell r="U47">
            <v>50</v>
          </cell>
          <cell r="V47">
            <v>950000</v>
          </cell>
        </row>
        <row r="48">
          <cell r="B48">
            <v>47</v>
          </cell>
          <cell r="F48" t="str">
            <v>1.1.7.0.5.3</v>
          </cell>
          <cell r="G48" t="str">
            <v>Jerrycan HDPE - 20 L - Cap - Black</v>
          </cell>
          <cell r="H48">
            <v>20</v>
          </cell>
          <cell r="J48" t="str">
            <v>Pcs</v>
          </cell>
          <cell r="L48">
            <v>500</v>
          </cell>
          <cell r="U48">
            <v>50</v>
          </cell>
          <cell r="V48">
            <v>25000</v>
          </cell>
        </row>
        <row r="49">
          <cell r="B49">
            <v>48</v>
          </cell>
          <cell r="F49" t="str">
            <v>1.1.7.0.5.2</v>
          </cell>
          <cell r="G49" t="str">
            <v>Jerrycan HDPE - 20 L - Plug</v>
          </cell>
          <cell r="H49">
            <v>20</v>
          </cell>
          <cell r="J49" t="str">
            <v>Pcs</v>
          </cell>
          <cell r="L49">
            <v>500</v>
          </cell>
          <cell r="U49">
            <v>50</v>
          </cell>
          <cell r="V49">
            <v>25000</v>
          </cell>
        </row>
        <row r="50">
          <cell r="B50">
            <v>49</v>
          </cell>
          <cell r="F50" t="str">
            <v>1.1.7.0.1.55</v>
          </cell>
          <cell r="G50" t="str">
            <v>Sticker Markup 480 SL - 20 L</v>
          </cell>
          <cell r="H50">
            <v>20</v>
          </cell>
          <cell r="J50" t="str">
            <v>Pcs</v>
          </cell>
          <cell r="L50">
            <v>960</v>
          </cell>
          <cell r="U50">
            <v>50</v>
          </cell>
          <cell r="V50">
            <v>48000</v>
          </cell>
        </row>
        <row r="51">
          <cell r="B51">
            <v>50</v>
          </cell>
          <cell r="F51" t="str">
            <v>1.1.7.0.3.72</v>
          </cell>
          <cell r="G51" t="str">
            <v>Mark Up 480 SL @20 ltr</v>
          </cell>
          <cell r="H51">
            <v>20</v>
          </cell>
          <cell r="J51" t="str">
            <v>Liter</v>
          </cell>
          <cell r="L51">
            <v>22910</v>
          </cell>
          <cell r="U51">
            <v>1000</v>
          </cell>
          <cell r="V51">
            <v>22910000</v>
          </cell>
        </row>
        <row r="52">
          <cell r="B52">
            <v>51</v>
          </cell>
          <cell r="F52" t="str">
            <v>1.1.7.0.1.4</v>
          </cell>
          <cell r="G52" t="str">
            <v>2,4-D Dimethylamine 865 SL</v>
          </cell>
          <cell r="H52">
            <v>200</v>
          </cell>
          <cell r="J52" t="str">
            <v>Liter</v>
          </cell>
          <cell r="L52">
            <v>31313</v>
          </cell>
          <cell r="U52">
            <v>1000</v>
          </cell>
          <cell r="V52">
            <v>31313000</v>
          </cell>
        </row>
        <row r="53">
          <cell r="B53">
            <v>52</v>
          </cell>
          <cell r="F53" t="str">
            <v>1.1.7.0.1.96</v>
          </cell>
          <cell r="G53" t="str">
            <v>Bottle PET - 0,5 L</v>
          </cell>
          <cell r="H53">
            <v>0.5</v>
          </cell>
          <cell r="J53" t="str">
            <v>Pcs</v>
          </cell>
          <cell r="L53">
            <v>1566</v>
          </cell>
          <cell r="U53">
            <v>2000</v>
          </cell>
          <cell r="V53">
            <v>3132000</v>
          </cell>
        </row>
        <row r="54">
          <cell r="B54">
            <v>53</v>
          </cell>
          <cell r="F54" t="str">
            <v>1.1.7.0.1.98</v>
          </cell>
          <cell r="G54" t="str">
            <v>Bottle PET - 0,5 L - Cap</v>
          </cell>
          <cell r="H54">
            <v>0.5</v>
          </cell>
          <cell r="J54" t="str">
            <v>Pcs</v>
          </cell>
          <cell r="L54">
            <v>253</v>
          </cell>
          <cell r="U54">
            <v>2000</v>
          </cell>
          <cell r="V54">
            <v>506000</v>
          </cell>
        </row>
        <row r="55">
          <cell r="B55">
            <v>54</v>
          </cell>
          <cell r="F55" t="str">
            <v>1.1.7.0.1.97</v>
          </cell>
          <cell r="G55" t="str">
            <v>Bottle PET - 0,5 L - Plug</v>
          </cell>
          <cell r="H55">
            <v>0.5</v>
          </cell>
          <cell r="J55" t="str">
            <v>Pcs</v>
          </cell>
          <cell r="L55">
            <v>253</v>
          </cell>
          <cell r="U55">
            <v>2000</v>
          </cell>
          <cell r="V55">
            <v>506000</v>
          </cell>
        </row>
        <row r="56">
          <cell r="B56">
            <v>55</v>
          </cell>
          <cell r="F56" t="str">
            <v>1.1.7.0.1.131</v>
          </cell>
          <cell r="G56" t="str">
            <v>PVC Shrink Wrap Logo Nathani</v>
          </cell>
          <cell r="H56">
            <v>1</v>
          </cell>
          <cell r="J56" t="str">
            <v>Pcs</v>
          </cell>
          <cell r="L56">
            <v>16.16</v>
          </cell>
          <cell r="U56">
            <v>2000</v>
          </cell>
          <cell r="V56">
            <v>32320</v>
          </cell>
        </row>
        <row r="57">
          <cell r="B57">
            <v>56</v>
          </cell>
          <cell r="F57" t="str">
            <v>1.1.7.0.1.99</v>
          </cell>
          <cell r="G57" t="str">
            <v>Sticker Fenomin 865 SL - 0,5 L</v>
          </cell>
          <cell r="H57">
            <v>0.5</v>
          </cell>
          <cell r="J57" t="str">
            <v>Pcs</v>
          </cell>
          <cell r="L57">
            <v>379</v>
          </cell>
          <cell r="U57">
            <v>2000</v>
          </cell>
          <cell r="V57">
            <v>758000</v>
          </cell>
        </row>
        <row r="58">
          <cell r="B58">
            <v>57</v>
          </cell>
          <cell r="F58" t="str">
            <v>1.1.7.0.1.106</v>
          </cell>
          <cell r="G58" t="str">
            <v>Karton Box Fenomin 865 SL - 0,5 L</v>
          </cell>
          <cell r="H58">
            <v>0.5</v>
          </cell>
          <cell r="J58" t="str">
            <v>Pcs</v>
          </cell>
          <cell r="L58">
            <v>5418</v>
          </cell>
          <cell r="U58">
            <v>12</v>
          </cell>
          <cell r="V58">
            <v>65016</v>
          </cell>
        </row>
        <row r="59">
          <cell r="B59">
            <v>58</v>
          </cell>
          <cell r="F59" t="str">
            <v>1.1.7.0.1.159</v>
          </cell>
          <cell r="G59" t="str">
            <v>Karton Box Fenomin 865 SL - 0,5 L</v>
          </cell>
          <cell r="H59">
            <v>0.5</v>
          </cell>
          <cell r="J59" t="str">
            <v>Pcs</v>
          </cell>
          <cell r="L59">
            <v>4444</v>
          </cell>
          <cell r="U59">
            <v>1</v>
          </cell>
          <cell r="V59">
            <v>4444</v>
          </cell>
        </row>
        <row r="60">
          <cell r="B60">
            <v>59</v>
          </cell>
          <cell r="F60" t="str">
            <v>1.1.7.0.1.201</v>
          </cell>
          <cell r="G60" t="str">
            <v>Karton Box Fenomin 865 SL - 0,5 L</v>
          </cell>
          <cell r="H60">
            <v>0.5</v>
          </cell>
          <cell r="J60" t="str">
            <v>Pcs</v>
          </cell>
          <cell r="L60">
            <v>7181</v>
          </cell>
          <cell r="U60">
            <v>70</v>
          </cell>
          <cell r="V60">
            <v>502670</v>
          </cell>
        </row>
        <row r="61">
          <cell r="B61">
            <v>60</v>
          </cell>
          <cell r="F61" t="str">
            <v>1.1.7.0.3.11</v>
          </cell>
          <cell r="G61" t="str">
            <v>Fenomin 865 SL @500 ml</v>
          </cell>
          <cell r="H61">
            <v>0.5</v>
          </cell>
          <cell r="J61" t="str">
            <v>Liter</v>
          </cell>
          <cell r="L61">
            <v>36820</v>
          </cell>
          <cell r="U61">
            <v>996</v>
          </cell>
          <cell r="V61">
            <v>36672720</v>
          </cell>
        </row>
        <row r="62">
          <cell r="B62">
            <v>61</v>
          </cell>
          <cell r="G62" t="str">
            <v>Mark Up 480 SL @1 ltr</v>
          </cell>
          <cell r="H62">
            <v>1</v>
          </cell>
          <cell r="J62" t="str">
            <v>Liter</v>
          </cell>
          <cell r="L62">
            <v>0</v>
          </cell>
          <cell r="U62">
            <v>2004</v>
          </cell>
          <cell r="V62">
            <v>57785340</v>
          </cell>
        </row>
        <row r="63">
          <cell r="B63">
            <v>62</v>
          </cell>
          <cell r="G63" t="str">
            <v>Mark Up 480 SL @4 ltr</v>
          </cell>
          <cell r="H63">
            <v>4</v>
          </cell>
          <cell r="J63" t="str">
            <v>Liter</v>
          </cell>
          <cell r="L63">
            <v>0</v>
          </cell>
          <cell r="U63">
            <v>2000</v>
          </cell>
          <cell r="V63">
            <v>53858000</v>
          </cell>
        </row>
        <row r="64">
          <cell r="B64">
            <v>63</v>
          </cell>
          <cell r="G64" t="str">
            <v>Mark Up 480 SL @20 ltr</v>
          </cell>
          <cell r="H64">
            <v>20</v>
          </cell>
          <cell r="J64" t="str">
            <v>Liter</v>
          </cell>
          <cell r="L64">
            <v>0</v>
          </cell>
          <cell r="U64">
            <v>1000</v>
          </cell>
          <cell r="V64">
            <v>26139000</v>
          </cell>
        </row>
        <row r="65">
          <cell r="B65">
            <v>64</v>
          </cell>
          <cell r="F65" t="str">
            <v>1.1.7.0.1.4</v>
          </cell>
          <cell r="G65" t="str">
            <v>2,4-D Dimethylamine 865 SL</v>
          </cell>
          <cell r="H65">
            <v>200</v>
          </cell>
          <cell r="J65" t="str">
            <v>Liter</v>
          </cell>
          <cell r="L65">
            <v>31313</v>
          </cell>
          <cell r="U65">
            <v>1000</v>
          </cell>
          <cell r="V65">
            <v>31313000</v>
          </cell>
        </row>
        <row r="66">
          <cell r="B66">
            <v>65</v>
          </cell>
          <cell r="F66" t="str">
            <v>1.1.7.0.1.96</v>
          </cell>
          <cell r="G66" t="str">
            <v>Bottle PET - 0,5 L</v>
          </cell>
          <cell r="H66">
            <v>0.5</v>
          </cell>
          <cell r="J66" t="str">
            <v>Pcs</v>
          </cell>
          <cell r="L66">
            <v>1566</v>
          </cell>
          <cell r="U66">
            <v>2000</v>
          </cell>
          <cell r="V66">
            <v>3132000</v>
          </cell>
        </row>
        <row r="67">
          <cell r="B67">
            <v>66</v>
          </cell>
          <cell r="F67" t="str">
            <v>1.1.7.0.1.98</v>
          </cell>
          <cell r="G67" t="str">
            <v>Bottle PET - 0,5 L - Cap</v>
          </cell>
          <cell r="H67">
            <v>0.5</v>
          </cell>
          <cell r="J67" t="str">
            <v>Pcs</v>
          </cell>
          <cell r="L67">
            <v>253</v>
          </cell>
          <cell r="U67">
            <v>2000</v>
          </cell>
          <cell r="V67">
            <v>506000</v>
          </cell>
        </row>
        <row r="68">
          <cell r="B68">
            <v>67</v>
          </cell>
          <cell r="F68" t="str">
            <v>1.1.7.0.1.97</v>
          </cell>
          <cell r="G68" t="str">
            <v>Bottle PET - 0,5 L - Plug</v>
          </cell>
          <cell r="H68">
            <v>0.5</v>
          </cell>
          <cell r="J68" t="str">
            <v>Pcs</v>
          </cell>
          <cell r="L68">
            <v>253</v>
          </cell>
          <cell r="U68">
            <v>2000</v>
          </cell>
          <cell r="V68">
            <v>506000</v>
          </cell>
        </row>
        <row r="69">
          <cell r="B69">
            <v>68</v>
          </cell>
          <cell r="F69" t="str">
            <v>1.1.7.0.1.131</v>
          </cell>
          <cell r="G69" t="str">
            <v>PVC Shrink Wrap Logo Nathani</v>
          </cell>
          <cell r="H69">
            <v>1</v>
          </cell>
          <cell r="J69" t="str">
            <v>Pcs</v>
          </cell>
          <cell r="L69">
            <v>16.16</v>
          </cell>
          <cell r="U69">
            <v>2000</v>
          </cell>
          <cell r="V69">
            <v>32320</v>
          </cell>
        </row>
        <row r="70">
          <cell r="B70">
            <v>69</v>
          </cell>
          <cell r="F70" t="str">
            <v>1.1.7.0.1.99</v>
          </cell>
          <cell r="G70" t="str">
            <v>Sticker Fenomin 865 SL - 0,5 L</v>
          </cell>
          <cell r="H70">
            <v>0.5</v>
          </cell>
          <cell r="J70" t="str">
            <v>Pcs</v>
          </cell>
          <cell r="L70">
            <v>379</v>
          </cell>
          <cell r="U70">
            <v>2000</v>
          </cell>
          <cell r="V70">
            <v>758000</v>
          </cell>
        </row>
        <row r="71">
          <cell r="B71">
            <v>70</v>
          </cell>
          <cell r="F71" t="str">
            <v>1.1.7.0.1.201</v>
          </cell>
          <cell r="G71" t="str">
            <v>Karton Box Fenomin 865 SL - 0,5 L</v>
          </cell>
          <cell r="H71">
            <v>0.5</v>
          </cell>
          <cell r="J71" t="str">
            <v>Pcs</v>
          </cell>
          <cell r="L71">
            <v>7181</v>
          </cell>
          <cell r="U71">
            <v>83</v>
          </cell>
          <cell r="V71">
            <v>596023</v>
          </cell>
        </row>
        <row r="72">
          <cell r="B72">
            <v>71</v>
          </cell>
          <cell r="F72" t="str">
            <v>1.1.7.0.3.73</v>
          </cell>
          <cell r="G72" t="str">
            <v>Fenomin 865 SL @500 ml</v>
          </cell>
          <cell r="H72">
            <v>0.5</v>
          </cell>
          <cell r="J72" t="str">
            <v>Liter</v>
          </cell>
          <cell r="L72">
            <v>36851</v>
          </cell>
          <cell r="U72">
            <v>996</v>
          </cell>
          <cell r="V72">
            <v>36703596</v>
          </cell>
        </row>
        <row r="73">
          <cell r="B73">
            <v>72</v>
          </cell>
          <cell r="F73" t="str">
            <v>1.1.7.0.7.6</v>
          </cell>
          <cell r="G73" t="str">
            <v>Scrap - 2,4-D Dimethylamine 865 SL</v>
          </cell>
          <cell r="H73">
            <v>200</v>
          </cell>
          <cell r="J73" t="str">
            <v>Liter</v>
          </cell>
          <cell r="L73">
            <v>31313</v>
          </cell>
          <cell r="U73">
            <v>200</v>
          </cell>
          <cell r="V73">
            <v>6262600</v>
          </cell>
        </row>
        <row r="74">
          <cell r="B74">
            <v>73</v>
          </cell>
          <cell r="F74" t="str">
            <v>1.1.7.0.1.4</v>
          </cell>
          <cell r="G74" t="str">
            <v>2,4-D Dimethylamine 865 SL</v>
          </cell>
          <cell r="H74">
            <v>200</v>
          </cell>
          <cell r="J74" t="str">
            <v>Liter</v>
          </cell>
          <cell r="L74">
            <v>31313</v>
          </cell>
          <cell r="U74">
            <v>800</v>
          </cell>
          <cell r="V74">
            <v>25050400</v>
          </cell>
        </row>
        <row r="75">
          <cell r="B75">
            <v>74</v>
          </cell>
          <cell r="F75" t="str">
            <v>1.1.7.0.7.6</v>
          </cell>
          <cell r="G75" t="str">
            <v>Scrap - 2,4-D Dimethylamine 865 SL</v>
          </cell>
          <cell r="H75">
            <v>200</v>
          </cell>
          <cell r="J75" t="str">
            <v>Liter</v>
          </cell>
          <cell r="L75">
            <v>31313</v>
          </cell>
          <cell r="U75">
            <v>200</v>
          </cell>
          <cell r="V75">
            <v>6262600</v>
          </cell>
        </row>
        <row r="76">
          <cell r="B76">
            <v>75</v>
          </cell>
          <cell r="F76" t="str">
            <v>1.1.7.0.1.96</v>
          </cell>
          <cell r="G76" t="str">
            <v>Bottle PET - 0,5 L</v>
          </cell>
          <cell r="H76">
            <v>0.5</v>
          </cell>
          <cell r="J76" t="str">
            <v>Pcs</v>
          </cell>
          <cell r="L76">
            <v>1566</v>
          </cell>
          <cell r="U76">
            <v>2000</v>
          </cell>
          <cell r="V76">
            <v>3132000</v>
          </cell>
        </row>
        <row r="77">
          <cell r="B77">
            <v>76</v>
          </cell>
          <cell r="F77" t="str">
            <v>1.1.7.0.1.98</v>
          </cell>
          <cell r="G77" t="str">
            <v>Bottle PET - 0,5 L - Cap</v>
          </cell>
          <cell r="H77">
            <v>0.5</v>
          </cell>
          <cell r="J77" t="str">
            <v>Pcs</v>
          </cell>
          <cell r="L77">
            <v>253</v>
          </cell>
          <cell r="U77">
            <v>2000</v>
          </cell>
          <cell r="V77">
            <v>506000</v>
          </cell>
        </row>
        <row r="78">
          <cell r="B78">
            <v>77</v>
          </cell>
          <cell r="F78" t="str">
            <v>1.1.7.0.1.97</v>
          </cell>
          <cell r="G78" t="str">
            <v>Bottle PET - 0,5 L - Plug</v>
          </cell>
          <cell r="H78">
            <v>0.5</v>
          </cell>
          <cell r="J78" t="str">
            <v>Pcs</v>
          </cell>
          <cell r="L78">
            <v>253</v>
          </cell>
          <cell r="U78">
            <v>2000</v>
          </cell>
          <cell r="V78">
            <v>506000</v>
          </cell>
        </row>
        <row r="79">
          <cell r="B79">
            <v>78</v>
          </cell>
          <cell r="F79" t="str">
            <v>1.1.7.0.1.131</v>
          </cell>
          <cell r="G79" t="str">
            <v>PVC Shrink Wrap Logo Nathani</v>
          </cell>
          <cell r="H79">
            <v>1</v>
          </cell>
          <cell r="J79" t="str">
            <v>Pcs</v>
          </cell>
          <cell r="L79">
            <v>16.16</v>
          </cell>
          <cell r="U79">
            <v>2000</v>
          </cell>
          <cell r="V79">
            <v>32320</v>
          </cell>
        </row>
        <row r="80">
          <cell r="B80">
            <v>79</v>
          </cell>
          <cell r="F80" t="str">
            <v>1.1.7.0.1.99</v>
          </cell>
          <cell r="G80" t="str">
            <v>Sticker Fenomin 865 SL - 0,5 L</v>
          </cell>
          <cell r="H80">
            <v>0.5</v>
          </cell>
          <cell r="J80" t="str">
            <v>Pcs</v>
          </cell>
          <cell r="L80">
            <v>379</v>
          </cell>
          <cell r="U80">
            <v>2000</v>
          </cell>
          <cell r="V80">
            <v>758000</v>
          </cell>
        </row>
        <row r="81">
          <cell r="B81">
            <v>80</v>
          </cell>
          <cell r="F81" t="str">
            <v>1.1.7.0.1.201</v>
          </cell>
          <cell r="G81" t="str">
            <v>Karton Box Fenomin 865 SL - 0,5 L</v>
          </cell>
          <cell r="H81">
            <v>0.5</v>
          </cell>
          <cell r="J81" t="str">
            <v>Pcs</v>
          </cell>
          <cell r="L81">
            <v>7181</v>
          </cell>
          <cell r="U81">
            <v>84</v>
          </cell>
          <cell r="V81">
            <v>603204</v>
          </cell>
        </row>
        <row r="82">
          <cell r="B82">
            <v>81</v>
          </cell>
          <cell r="F82" t="str">
            <v>1.1.7.0.3.73</v>
          </cell>
          <cell r="G82" t="str">
            <v>Fenomin 865 SL @500 ml</v>
          </cell>
          <cell r="H82">
            <v>0.5</v>
          </cell>
          <cell r="J82" t="str">
            <v>Liter</v>
          </cell>
          <cell r="L82">
            <v>36851</v>
          </cell>
          <cell r="U82">
            <v>1008</v>
          </cell>
          <cell r="V82">
            <v>37145808</v>
          </cell>
        </row>
        <row r="83">
          <cell r="B83">
            <v>82</v>
          </cell>
          <cell r="G83" t="str">
            <v>Fenomin 865 SL @500 ml</v>
          </cell>
          <cell r="H83">
            <v>0.5</v>
          </cell>
          <cell r="J83" t="str">
            <v>Liter</v>
          </cell>
          <cell r="L83">
            <v>0</v>
          </cell>
          <cell r="U83">
            <v>996</v>
          </cell>
          <cell r="V83">
            <v>37878876</v>
          </cell>
        </row>
        <row r="84">
          <cell r="B84">
            <v>83</v>
          </cell>
          <cell r="G84" t="str">
            <v>Fenomin 865 SL @500 ml</v>
          </cell>
          <cell r="H84">
            <v>0.5</v>
          </cell>
          <cell r="J84" t="str">
            <v>Liter</v>
          </cell>
          <cell r="L84">
            <v>0</v>
          </cell>
          <cell r="U84">
            <v>996</v>
          </cell>
          <cell r="V84">
            <v>37878876</v>
          </cell>
        </row>
        <row r="85">
          <cell r="B85">
            <v>84</v>
          </cell>
          <cell r="F85" t="str">
            <v>1.1.7.0.1.168</v>
          </cell>
          <cell r="G85" t="str">
            <v>Paraquat Dichloride 42% TA</v>
          </cell>
          <cell r="H85">
            <v>225</v>
          </cell>
          <cell r="J85" t="str">
            <v>Kg</v>
          </cell>
          <cell r="L85">
            <v>20915</v>
          </cell>
          <cell r="U85">
            <v>682</v>
          </cell>
          <cell r="V85">
            <v>14264030</v>
          </cell>
        </row>
        <row r="86">
          <cell r="B86">
            <v>85</v>
          </cell>
          <cell r="F86" t="str">
            <v>1.1.7.0.1.16</v>
          </cell>
          <cell r="G86" t="str">
            <v>Agrisol 445 N</v>
          </cell>
          <cell r="H86">
            <v>200</v>
          </cell>
          <cell r="J86" t="str">
            <v>Kg</v>
          </cell>
          <cell r="L86">
            <v>13831</v>
          </cell>
          <cell r="U86">
            <v>150</v>
          </cell>
          <cell r="V86">
            <v>2074650</v>
          </cell>
        </row>
        <row r="87">
          <cell r="B87">
            <v>86</v>
          </cell>
          <cell r="F87" t="str">
            <v>1.1.7.0.1.187</v>
          </cell>
          <cell r="G87" t="str">
            <v>Blue FD 48</v>
          </cell>
          <cell r="H87">
            <v>25</v>
          </cell>
          <cell r="J87" t="str">
            <v>Kg</v>
          </cell>
          <cell r="L87">
            <v>187601</v>
          </cell>
          <cell r="U87">
            <v>1.32</v>
          </cell>
          <cell r="V87">
            <v>247633.32</v>
          </cell>
        </row>
        <row r="88">
          <cell r="B88">
            <v>87</v>
          </cell>
          <cell r="F88" t="str">
            <v>1.1.7.0.5.1</v>
          </cell>
          <cell r="G88" t="str">
            <v>Jerrycan HDPE - 20 L</v>
          </cell>
          <cell r="H88">
            <v>20</v>
          </cell>
          <cell r="J88" t="str">
            <v>Pcs</v>
          </cell>
          <cell r="L88">
            <v>19000</v>
          </cell>
          <cell r="U88">
            <v>50</v>
          </cell>
          <cell r="V88">
            <v>950000</v>
          </cell>
        </row>
        <row r="89">
          <cell r="B89">
            <v>88</v>
          </cell>
          <cell r="F89" t="str">
            <v>1.1.7.0.5.3</v>
          </cell>
          <cell r="G89" t="str">
            <v>Jerrycan HDPE - 20 L - Cap - Black</v>
          </cell>
          <cell r="H89">
            <v>20</v>
          </cell>
          <cell r="J89" t="str">
            <v>Pcs</v>
          </cell>
          <cell r="L89">
            <v>500</v>
          </cell>
          <cell r="U89">
            <v>50</v>
          </cell>
          <cell r="V89">
            <v>25000</v>
          </cell>
        </row>
        <row r="90">
          <cell r="B90">
            <v>89</v>
          </cell>
          <cell r="F90" t="str">
            <v>1.1.7.0.5.2</v>
          </cell>
          <cell r="G90" t="str">
            <v>Jerrycan HDPE - 20 L - Plug</v>
          </cell>
          <cell r="H90">
            <v>20</v>
          </cell>
          <cell r="J90" t="str">
            <v>Pcs</v>
          </cell>
          <cell r="L90">
            <v>500</v>
          </cell>
          <cell r="U90">
            <v>50</v>
          </cell>
          <cell r="V90">
            <v>25000</v>
          </cell>
        </row>
        <row r="91">
          <cell r="B91">
            <v>90</v>
          </cell>
          <cell r="F91" t="str">
            <v>1.1.7.0.1.56</v>
          </cell>
          <cell r="G91" t="str">
            <v>Sticker ProQuat 276 SL - 20 L</v>
          </cell>
          <cell r="H91">
            <v>20</v>
          </cell>
          <cell r="J91" t="str">
            <v>Pcs</v>
          </cell>
          <cell r="L91">
            <v>859</v>
          </cell>
          <cell r="U91">
            <v>50</v>
          </cell>
          <cell r="V91">
            <v>42950</v>
          </cell>
        </row>
        <row r="92">
          <cell r="B92">
            <v>91</v>
          </cell>
          <cell r="F92" t="str">
            <v>1.1.7.0.3.66</v>
          </cell>
          <cell r="G92" t="str">
            <v>ProQuat 276 SL @20 ltr</v>
          </cell>
          <cell r="H92">
            <v>20</v>
          </cell>
          <cell r="J92" t="str">
            <v>Liter</v>
          </cell>
          <cell r="L92">
            <v>17630</v>
          </cell>
          <cell r="U92">
            <v>1000</v>
          </cell>
          <cell r="V92">
            <v>17630000</v>
          </cell>
        </row>
        <row r="93">
          <cell r="B93">
            <v>92</v>
          </cell>
          <cell r="G93" t="str">
            <v>Fenomin 865 SL @500 ml</v>
          </cell>
          <cell r="H93">
            <v>0.5</v>
          </cell>
          <cell r="J93" t="str">
            <v>Liter</v>
          </cell>
          <cell r="L93">
            <v>0</v>
          </cell>
          <cell r="U93">
            <v>1008</v>
          </cell>
          <cell r="V93">
            <v>38335248</v>
          </cell>
        </row>
        <row r="94">
          <cell r="B94">
            <v>93</v>
          </cell>
          <cell r="G94" t="str">
            <v>ProQuat 276 SL @20 ltr</v>
          </cell>
          <cell r="H94">
            <v>20</v>
          </cell>
          <cell r="J94" t="str">
            <v>Liter</v>
          </cell>
          <cell r="L94">
            <v>0</v>
          </cell>
          <cell r="U94">
            <v>1000</v>
          </cell>
          <cell r="V94">
            <v>19683000</v>
          </cell>
        </row>
        <row r="95">
          <cell r="B95">
            <v>94</v>
          </cell>
          <cell r="F95" t="str">
            <v>1.1.7.0.1.202</v>
          </cell>
          <cell r="G95" t="str">
            <v>Isopropylamine Glyphosate 62% TA</v>
          </cell>
          <cell r="H95">
            <v>250</v>
          </cell>
          <cell r="J95" t="str">
            <v>Kg</v>
          </cell>
          <cell r="L95">
            <v>32828</v>
          </cell>
          <cell r="U95">
            <v>628</v>
          </cell>
          <cell r="V95">
            <v>20615984</v>
          </cell>
        </row>
        <row r="96">
          <cell r="B96">
            <v>95</v>
          </cell>
          <cell r="F96" t="str">
            <v>1.1.7.0.1.200</v>
          </cell>
          <cell r="G96" t="str">
            <v>Agrisol 415 N</v>
          </cell>
          <cell r="H96">
            <v>200</v>
          </cell>
          <cell r="J96" t="str">
            <v>Kg</v>
          </cell>
          <cell r="L96">
            <v>15101</v>
          </cell>
          <cell r="U96">
            <v>80</v>
          </cell>
          <cell r="V96">
            <v>1208080</v>
          </cell>
        </row>
        <row r="97">
          <cell r="B97">
            <v>96</v>
          </cell>
          <cell r="F97" t="str">
            <v>1.1.7.0.1.186</v>
          </cell>
          <cell r="G97" t="str">
            <v>Tartrazine</v>
          </cell>
          <cell r="H97">
            <v>25</v>
          </cell>
          <cell r="J97" t="str">
            <v>Kg</v>
          </cell>
          <cell r="L97">
            <v>61711</v>
          </cell>
          <cell r="U97">
            <v>0.6</v>
          </cell>
          <cell r="V97">
            <v>37026.6</v>
          </cell>
        </row>
        <row r="98">
          <cell r="B98">
            <v>97</v>
          </cell>
          <cell r="F98" t="str">
            <v>1.1.7.0.5.1</v>
          </cell>
          <cell r="G98" t="str">
            <v>Jerrycan HDPE - 20 L</v>
          </cell>
          <cell r="H98">
            <v>20</v>
          </cell>
          <cell r="J98" t="str">
            <v>Pcs</v>
          </cell>
          <cell r="L98">
            <v>19000</v>
          </cell>
          <cell r="U98">
            <v>50</v>
          </cell>
          <cell r="V98">
            <v>950000</v>
          </cell>
        </row>
        <row r="99">
          <cell r="B99">
            <v>98</v>
          </cell>
          <cell r="F99" t="str">
            <v>1.1.7.0.5.3</v>
          </cell>
          <cell r="G99" t="str">
            <v>Jerrycan HDPE - 20 L - Cap - Black</v>
          </cell>
          <cell r="H99">
            <v>20</v>
          </cell>
          <cell r="J99" t="str">
            <v>Pcs</v>
          </cell>
          <cell r="L99">
            <v>500</v>
          </cell>
          <cell r="U99">
            <v>50</v>
          </cell>
          <cell r="V99">
            <v>25000</v>
          </cell>
        </row>
        <row r="100">
          <cell r="B100">
            <v>99</v>
          </cell>
          <cell r="F100" t="str">
            <v>1.1.7.0.5.2</v>
          </cell>
          <cell r="G100" t="str">
            <v>Jerrycan HDPE - 20 L - Plug</v>
          </cell>
          <cell r="H100">
            <v>20</v>
          </cell>
          <cell r="J100" t="str">
            <v>Pcs</v>
          </cell>
          <cell r="L100">
            <v>500</v>
          </cell>
          <cell r="U100">
            <v>50</v>
          </cell>
          <cell r="V100">
            <v>25000</v>
          </cell>
        </row>
        <row r="101">
          <cell r="B101">
            <v>100</v>
          </cell>
          <cell r="F101" t="str">
            <v>1.1.7.0.1.55</v>
          </cell>
          <cell r="G101" t="str">
            <v>Sticker Markup 480 SL - 20 L</v>
          </cell>
          <cell r="H101">
            <v>20</v>
          </cell>
          <cell r="J101" t="str">
            <v>Pcs</v>
          </cell>
          <cell r="L101">
            <v>960</v>
          </cell>
          <cell r="U101">
            <v>50</v>
          </cell>
          <cell r="V101">
            <v>48000</v>
          </cell>
        </row>
        <row r="102">
          <cell r="B102">
            <v>101</v>
          </cell>
          <cell r="F102" t="str">
            <v>1.1.7.0.3.72</v>
          </cell>
          <cell r="G102" t="str">
            <v>Mark Up 480 SL @20 ltr</v>
          </cell>
          <cell r="H102">
            <v>20</v>
          </cell>
          <cell r="J102" t="str">
            <v>Liter</v>
          </cell>
          <cell r="L102">
            <v>22910</v>
          </cell>
          <cell r="U102">
            <v>1000</v>
          </cell>
          <cell r="V102">
            <v>22910000</v>
          </cell>
        </row>
        <row r="103">
          <cell r="B103">
            <v>102</v>
          </cell>
          <cell r="F103" t="str">
            <v>1.1.7.0.1.202</v>
          </cell>
          <cell r="G103" t="str">
            <v>Isopropylamine Glyphosate 62% TA</v>
          </cell>
          <cell r="H103">
            <v>250</v>
          </cell>
          <cell r="J103" t="str">
            <v>Kg</v>
          </cell>
          <cell r="L103">
            <v>32828</v>
          </cell>
          <cell r="U103">
            <v>628</v>
          </cell>
          <cell r="V103">
            <v>20615984</v>
          </cell>
        </row>
        <row r="104">
          <cell r="B104">
            <v>103</v>
          </cell>
          <cell r="F104" t="str">
            <v>1.1.7.0.1.200</v>
          </cell>
          <cell r="G104" t="str">
            <v>Agrisol 415 N</v>
          </cell>
          <cell r="H104">
            <v>200</v>
          </cell>
          <cell r="J104" t="str">
            <v>Kg</v>
          </cell>
          <cell r="L104">
            <v>15101</v>
          </cell>
          <cell r="U104">
            <v>80</v>
          </cell>
          <cell r="V104">
            <v>1208080</v>
          </cell>
        </row>
        <row r="105">
          <cell r="B105">
            <v>104</v>
          </cell>
          <cell r="F105" t="str">
            <v>1.1.7.0.1.186</v>
          </cell>
          <cell r="G105" t="str">
            <v>Tartrazine</v>
          </cell>
          <cell r="H105">
            <v>25</v>
          </cell>
          <cell r="J105" t="str">
            <v>Kg</v>
          </cell>
          <cell r="L105">
            <v>61711</v>
          </cell>
          <cell r="U105">
            <v>0.6</v>
          </cell>
          <cell r="V105">
            <v>37026.6</v>
          </cell>
        </row>
        <row r="106">
          <cell r="B106">
            <v>105</v>
          </cell>
          <cell r="F106" t="str">
            <v>1.1.7.0.5.1</v>
          </cell>
          <cell r="G106" t="str">
            <v>Jerrycan HDPE - 20 L</v>
          </cell>
          <cell r="H106">
            <v>20</v>
          </cell>
          <cell r="J106" t="str">
            <v>Pcs</v>
          </cell>
          <cell r="L106">
            <v>19000</v>
          </cell>
          <cell r="U106">
            <v>50</v>
          </cell>
          <cell r="V106">
            <v>950000</v>
          </cell>
        </row>
        <row r="107">
          <cell r="B107">
            <v>106</v>
          </cell>
          <cell r="F107" t="str">
            <v>1.1.7.0.5.3</v>
          </cell>
          <cell r="G107" t="str">
            <v>Jerrycan HDPE - 20 L - Cap - Black</v>
          </cell>
          <cell r="H107">
            <v>20</v>
          </cell>
          <cell r="J107" t="str">
            <v>Pcs</v>
          </cell>
          <cell r="L107">
            <v>500</v>
          </cell>
          <cell r="U107">
            <v>50</v>
          </cell>
          <cell r="V107">
            <v>25000</v>
          </cell>
        </row>
        <row r="108">
          <cell r="B108">
            <v>107</v>
          </cell>
          <cell r="F108" t="str">
            <v>1.1.7.0.5.2</v>
          </cell>
          <cell r="G108" t="str">
            <v>Jerrycan HDPE - 20 L - Plug</v>
          </cell>
          <cell r="H108">
            <v>20</v>
          </cell>
          <cell r="J108" t="str">
            <v>Pcs</v>
          </cell>
          <cell r="L108">
            <v>500</v>
          </cell>
          <cell r="U108">
            <v>50</v>
          </cell>
          <cell r="V108">
            <v>25000</v>
          </cell>
        </row>
        <row r="109">
          <cell r="B109">
            <v>108</v>
          </cell>
          <cell r="F109" t="str">
            <v>1.1.7.0.1.55</v>
          </cell>
          <cell r="G109" t="str">
            <v>Sticker Markup 480 SL - 20 L</v>
          </cell>
          <cell r="H109">
            <v>20</v>
          </cell>
          <cell r="J109" t="str">
            <v>Pcs</v>
          </cell>
          <cell r="L109">
            <v>960</v>
          </cell>
          <cell r="U109">
            <v>50</v>
          </cell>
          <cell r="V109">
            <v>48000</v>
          </cell>
        </row>
        <row r="110">
          <cell r="B110">
            <v>109</v>
          </cell>
          <cell r="F110" t="str">
            <v>1.1.7.0.3.72</v>
          </cell>
          <cell r="G110" t="str">
            <v>Mark Up 480 SL @20 ltr</v>
          </cell>
          <cell r="H110">
            <v>20</v>
          </cell>
          <cell r="J110" t="str">
            <v>Liter</v>
          </cell>
          <cell r="L110">
            <v>22910</v>
          </cell>
          <cell r="U110">
            <v>1000</v>
          </cell>
          <cell r="V110">
            <v>22910000</v>
          </cell>
        </row>
        <row r="111">
          <cell r="B111">
            <v>110</v>
          </cell>
          <cell r="F111" t="str">
            <v>1.1.7.0.1.202</v>
          </cell>
          <cell r="G111" t="str">
            <v>Isopropylamine Glyphosate 62% TA</v>
          </cell>
          <cell r="H111">
            <v>250</v>
          </cell>
          <cell r="J111" t="str">
            <v>Kg</v>
          </cell>
          <cell r="L111">
            <v>32828</v>
          </cell>
          <cell r="U111">
            <v>628</v>
          </cell>
          <cell r="V111">
            <v>20615984</v>
          </cell>
        </row>
        <row r="112">
          <cell r="B112">
            <v>111</v>
          </cell>
          <cell r="F112" t="str">
            <v>1.1.7.0.1.200</v>
          </cell>
          <cell r="G112" t="str">
            <v>Agrisol 415 N</v>
          </cell>
          <cell r="H112">
            <v>200</v>
          </cell>
          <cell r="J112" t="str">
            <v>Kg</v>
          </cell>
          <cell r="L112">
            <v>15101</v>
          </cell>
          <cell r="U112">
            <v>80</v>
          </cell>
          <cell r="V112">
            <v>1208080</v>
          </cell>
        </row>
        <row r="113">
          <cell r="B113">
            <v>112</v>
          </cell>
          <cell r="F113" t="str">
            <v>1.1.7.0.1.186</v>
          </cell>
          <cell r="G113" t="str">
            <v>Tartrazine</v>
          </cell>
          <cell r="H113">
            <v>25</v>
          </cell>
          <cell r="J113" t="str">
            <v>Kg</v>
          </cell>
          <cell r="L113">
            <v>61711</v>
          </cell>
          <cell r="U113">
            <v>0.6</v>
          </cell>
          <cell r="V113">
            <v>37026.6</v>
          </cell>
        </row>
        <row r="114">
          <cell r="B114">
            <v>113</v>
          </cell>
          <cell r="F114" t="str">
            <v>1.1.7.0.5.1</v>
          </cell>
          <cell r="G114" t="str">
            <v>Jerrycan HDPE - 20 L</v>
          </cell>
          <cell r="H114">
            <v>20</v>
          </cell>
          <cell r="J114" t="str">
            <v>Pcs</v>
          </cell>
          <cell r="L114">
            <v>19000</v>
          </cell>
          <cell r="U114">
            <v>50</v>
          </cell>
          <cell r="V114">
            <v>950000</v>
          </cell>
        </row>
        <row r="115">
          <cell r="B115">
            <v>114</v>
          </cell>
          <cell r="F115" t="str">
            <v>1.1.7.0.5.3</v>
          </cell>
          <cell r="G115" t="str">
            <v>Jerrycan HDPE - 20 L - Cap - Black</v>
          </cell>
          <cell r="H115">
            <v>20</v>
          </cell>
          <cell r="J115" t="str">
            <v>Pcs</v>
          </cell>
          <cell r="L115">
            <v>500</v>
          </cell>
          <cell r="U115">
            <v>50</v>
          </cell>
          <cell r="V115">
            <v>25000</v>
          </cell>
        </row>
        <row r="116">
          <cell r="B116">
            <v>115</v>
          </cell>
          <cell r="F116" t="str">
            <v>1.1.7.0.5.2</v>
          </cell>
          <cell r="G116" t="str">
            <v>Jerrycan HDPE - 20 L - Plug</v>
          </cell>
          <cell r="H116">
            <v>20</v>
          </cell>
          <cell r="J116" t="str">
            <v>Pcs</v>
          </cell>
          <cell r="L116">
            <v>500</v>
          </cell>
          <cell r="U116">
            <v>50</v>
          </cell>
          <cell r="V116">
            <v>25000</v>
          </cell>
        </row>
        <row r="117">
          <cell r="B117">
            <v>116</v>
          </cell>
          <cell r="F117" t="str">
            <v>1.1.7.0.1.55</v>
          </cell>
          <cell r="G117" t="str">
            <v>Sticker Markup 480 SL - 20 L</v>
          </cell>
          <cell r="H117">
            <v>20</v>
          </cell>
          <cell r="J117" t="str">
            <v>Pcs</v>
          </cell>
          <cell r="L117">
            <v>960</v>
          </cell>
          <cell r="U117">
            <v>50</v>
          </cell>
          <cell r="V117">
            <v>48000</v>
          </cell>
        </row>
        <row r="118">
          <cell r="B118">
            <v>117</v>
          </cell>
          <cell r="F118" t="str">
            <v>1.1.7.0.3.72</v>
          </cell>
          <cell r="G118" t="str">
            <v>Mark Up 480 SL @20 ltr</v>
          </cell>
          <cell r="H118">
            <v>20</v>
          </cell>
          <cell r="J118" t="str">
            <v>Liter</v>
          </cell>
          <cell r="L118">
            <v>22910</v>
          </cell>
          <cell r="U118">
            <v>1000</v>
          </cell>
          <cell r="V118">
            <v>22910000</v>
          </cell>
        </row>
        <row r="119">
          <cell r="B119">
            <v>118</v>
          </cell>
          <cell r="F119" t="str">
            <v>1.1.7.0.1.202</v>
          </cell>
          <cell r="G119" t="str">
            <v>Isopropylamine Glyphosate 62% TA</v>
          </cell>
          <cell r="H119">
            <v>250</v>
          </cell>
          <cell r="J119" t="str">
            <v>Kg</v>
          </cell>
          <cell r="L119">
            <v>32828</v>
          </cell>
          <cell r="U119">
            <v>628</v>
          </cell>
          <cell r="V119">
            <v>20615984</v>
          </cell>
        </row>
        <row r="120">
          <cell r="B120">
            <v>119</v>
          </cell>
          <cell r="F120" t="str">
            <v>1.1.7.0.1.200</v>
          </cell>
          <cell r="G120" t="str">
            <v>Agrisol 415 N</v>
          </cell>
          <cell r="H120">
            <v>200</v>
          </cell>
          <cell r="J120" t="str">
            <v>Kg</v>
          </cell>
          <cell r="L120">
            <v>15101</v>
          </cell>
          <cell r="U120">
            <v>80</v>
          </cell>
          <cell r="V120">
            <v>1208080</v>
          </cell>
        </row>
        <row r="121">
          <cell r="B121">
            <v>120</v>
          </cell>
          <cell r="F121" t="str">
            <v>1.1.7.0.1.186</v>
          </cell>
          <cell r="G121" t="str">
            <v>Tartrazine</v>
          </cell>
          <cell r="H121">
            <v>25</v>
          </cell>
          <cell r="J121" t="str">
            <v>Kg</v>
          </cell>
          <cell r="L121">
            <v>61711</v>
          </cell>
          <cell r="U121">
            <v>0.6</v>
          </cell>
          <cell r="V121">
            <v>37026.6</v>
          </cell>
        </row>
        <row r="122">
          <cell r="B122">
            <v>121</v>
          </cell>
          <cell r="F122" t="str">
            <v>1.1.7.0.5.1</v>
          </cell>
          <cell r="G122" t="str">
            <v>Jerrycan HDPE - 20 L</v>
          </cell>
          <cell r="H122">
            <v>20</v>
          </cell>
          <cell r="J122" t="str">
            <v>Pcs</v>
          </cell>
          <cell r="L122">
            <v>19000</v>
          </cell>
          <cell r="U122">
            <v>50</v>
          </cell>
          <cell r="V122">
            <v>950000</v>
          </cell>
        </row>
        <row r="123">
          <cell r="B123">
            <v>122</v>
          </cell>
          <cell r="F123" t="str">
            <v>1.1.7.0.5.3</v>
          </cell>
          <cell r="G123" t="str">
            <v>Jerrycan HDPE - 20 L - Cap - Black</v>
          </cell>
          <cell r="H123">
            <v>20</v>
          </cell>
          <cell r="J123" t="str">
            <v>Pcs</v>
          </cell>
          <cell r="L123">
            <v>500</v>
          </cell>
          <cell r="U123">
            <v>50</v>
          </cell>
          <cell r="V123">
            <v>25000</v>
          </cell>
        </row>
        <row r="124">
          <cell r="B124">
            <v>123</v>
          </cell>
          <cell r="F124" t="str">
            <v>1.1.7.0.5.2</v>
          </cell>
          <cell r="G124" t="str">
            <v>Jerrycan HDPE - 20 L - Plug</v>
          </cell>
          <cell r="H124">
            <v>20</v>
          </cell>
          <cell r="J124" t="str">
            <v>Pcs</v>
          </cell>
          <cell r="L124">
            <v>500</v>
          </cell>
          <cell r="U124">
            <v>50</v>
          </cell>
          <cell r="V124">
            <v>25000</v>
          </cell>
        </row>
        <row r="125">
          <cell r="B125">
            <v>124</v>
          </cell>
          <cell r="F125" t="str">
            <v>1.1.7.0.1.55</v>
          </cell>
          <cell r="G125" t="str">
            <v>Sticker Markup 480 SL - 20 L</v>
          </cell>
          <cell r="H125">
            <v>20</v>
          </cell>
          <cell r="J125" t="str">
            <v>Pcs</v>
          </cell>
          <cell r="L125">
            <v>960</v>
          </cell>
          <cell r="U125">
            <v>50</v>
          </cell>
          <cell r="V125">
            <v>48000</v>
          </cell>
        </row>
        <row r="126">
          <cell r="B126">
            <v>125</v>
          </cell>
          <cell r="F126" t="str">
            <v>1.1.7.0.3.72</v>
          </cell>
          <cell r="G126" t="str">
            <v>Mark Up 480 SL @20 ltr</v>
          </cell>
          <cell r="H126">
            <v>20</v>
          </cell>
          <cell r="J126" t="str">
            <v>Liter</v>
          </cell>
          <cell r="L126">
            <v>22910</v>
          </cell>
          <cell r="U126">
            <v>1000</v>
          </cell>
          <cell r="V126">
            <v>22910000</v>
          </cell>
        </row>
        <row r="127">
          <cell r="B127">
            <v>126</v>
          </cell>
          <cell r="F127" t="str">
            <v>1.1.7.0.1.202</v>
          </cell>
          <cell r="G127" t="str">
            <v>Isopropylamine Glyphosate 62% TA</v>
          </cell>
          <cell r="H127">
            <v>250</v>
          </cell>
          <cell r="J127" t="str">
            <v>Kg</v>
          </cell>
          <cell r="L127">
            <v>32828</v>
          </cell>
          <cell r="U127">
            <v>628</v>
          </cell>
          <cell r="V127">
            <v>20615984</v>
          </cell>
        </row>
        <row r="128">
          <cell r="B128">
            <v>127</v>
          </cell>
          <cell r="F128" t="str">
            <v>1.1.7.0.1.200</v>
          </cell>
          <cell r="G128" t="str">
            <v>Agrisol 415 N</v>
          </cell>
          <cell r="H128">
            <v>200</v>
          </cell>
          <cell r="J128" t="str">
            <v>Kg</v>
          </cell>
          <cell r="L128">
            <v>15101</v>
          </cell>
          <cell r="U128">
            <v>80</v>
          </cell>
          <cell r="V128">
            <v>1208080</v>
          </cell>
        </row>
        <row r="129">
          <cell r="B129">
            <v>128</v>
          </cell>
          <cell r="F129" t="str">
            <v>1.1.7.0.1.186</v>
          </cell>
          <cell r="G129" t="str">
            <v>Tartrazine</v>
          </cell>
          <cell r="H129">
            <v>25</v>
          </cell>
          <cell r="J129" t="str">
            <v>Kg</v>
          </cell>
          <cell r="L129">
            <v>61711</v>
          </cell>
          <cell r="U129">
            <v>0.6</v>
          </cell>
          <cell r="V129">
            <v>37026.6</v>
          </cell>
        </row>
        <row r="130">
          <cell r="B130">
            <v>129</v>
          </cell>
          <cell r="F130" t="str">
            <v>1.1.7.0.5.1</v>
          </cell>
          <cell r="G130" t="str">
            <v>Jerrycan HDPE - 20 L</v>
          </cell>
          <cell r="H130">
            <v>20</v>
          </cell>
          <cell r="J130" t="str">
            <v>Pcs</v>
          </cell>
          <cell r="L130">
            <v>19000</v>
          </cell>
          <cell r="U130">
            <v>50</v>
          </cell>
          <cell r="V130">
            <v>950000</v>
          </cell>
        </row>
        <row r="131">
          <cell r="B131">
            <v>130</v>
          </cell>
          <cell r="F131" t="str">
            <v>1.1.7.0.5.3</v>
          </cell>
          <cell r="G131" t="str">
            <v>Jerrycan HDPE - 20 L - Cap - Black</v>
          </cell>
          <cell r="H131">
            <v>20</v>
          </cell>
          <cell r="J131" t="str">
            <v>Pcs</v>
          </cell>
          <cell r="L131">
            <v>500</v>
          </cell>
          <cell r="U131">
            <v>50</v>
          </cell>
          <cell r="V131">
            <v>25000</v>
          </cell>
        </row>
        <row r="132">
          <cell r="B132">
            <v>131</v>
          </cell>
          <cell r="F132" t="str">
            <v>1.1.7.0.5.2</v>
          </cell>
          <cell r="G132" t="str">
            <v>Jerrycan HDPE - 20 L - Plug</v>
          </cell>
          <cell r="H132">
            <v>20</v>
          </cell>
          <cell r="J132" t="str">
            <v>Pcs</v>
          </cell>
          <cell r="L132">
            <v>500</v>
          </cell>
          <cell r="U132">
            <v>50</v>
          </cell>
          <cell r="V132">
            <v>25000</v>
          </cell>
        </row>
        <row r="133">
          <cell r="B133">
            <v>132</v>
          </cell>
          <cell r="F133" t="str">
            <v>1.1.7.0.1.55</v>
          </cell>
          <cell r="G133" t="str">
            <v>Sticker Markup 480 SL - 20 L</v>
          </cell>
          <cell r="H133">
            <v>20</v>
          </cell>
          <cell r="J133" t="str">
            <v>Pcs</v>
          </cell>
          <cell r="L133">
            <v>960</v>
          </cell>
          <cell r="U133">
            <v>50</v>
          </cell>
          <cell r="V133">
            <v>48000</v>
          </cell>
        </row>
        <row r="134">
          <cell r="B134">
            <v>133</v>
          </cell>
          <cell r="F134" t="str">
            <v>1.1.7.0.3.72</v>
          </cell>
          <cell r="G134" t="str">
            <v>Mark Up 480 SL @20 ltr</v>
          </cell>
          <cell r="H134">
            <v>20</v>
          </cell>
          <cell r="J134" t="str">
            <v>Liter</v>
          </cell>
          <cell r="L134">
            <v>22910</v>
          </cell>
          <cell r="U134">
            <v>1000</v>
          </cell>
          <cell r="V134">
            <v>22910000</v>
          </cell>
        </row>
        <row r="135">
          <cell r="B135">
            <v>134</v>
          </cell>
          <cell r="F135" t="str">
            <v>1.1.7.0.1.206</v>
          </cell>
          <cell r="G135" t="str">
            <v>Jerrycan HDPE - 4 L</v>
          </cell>
          <cell r="H135">
            <v>4</v>
          </cell>
          <cell r="J135" t="str">
            <v>Pcs</v>
          </cell>
          <cell r="L135">
            <v>4500</v>
          </cell>
          <cell r="U135">
            <v>5040</v>
          </cell>
          <cell r="V135">
            <v>22680000</v>
          </cell>
        </row>
        <row r="136">
          <cell r="B136">
            <v>135</v>
          </cell>
          <cell r="F136" t="str">
            <v>1.1.7.0.1.207</v>
          </cell>
          <cell r="G136" t="str">
            <v>Jerrycan HDPE - 4 L - Plug</v>
          </cell>
          <cell r="H136">
            <v>4</v>
          </cell>
          <cell r="J136" t="str">
            <v>Pcs</v>
          </cell>
          <cell r="L136">
            <v>250</v>
          </cell>
          <cell r="U136">
            <v>5040</v>
          </cell>
          <cell r="V136">
            <v>1260000</v>
          </cell>
        </row>
        <row r="137">
          <cell r="B137">
            <v>136</v>
          </cell>
          <cell r="F137" t="str">
            <v>1.1.7.0.1.208</v>
          </cell>
          <cell r="G137" t="str">
            <v>Jerrycan HDPE - 4 L - Cap - Black</v>
          </cell>
          <cell r="H137">
            <v>4</v>
          </cell>
          <cell r="J137" t="str">
            <v>Pcs</v>
          </cell>
          <cell r="L137">
            <v>250</v>
          </cell>
          <cell r="U137">
            <v>5040</v>
          </cell>
          <cell r="V137">
            <v>1260000</v>
          </cell>
        </row>
        <row r="138">
          <cell r="G138" t="str">
            <v/>
          </cell>
          <cell r="H138" t="str">
            <v/>
          </cell>
          <cell r="J138" t="str">
            <v/>
          </cell>
          <cell r="L138">
            <v>0</v>
          </cell>
          <cell r="V138">
            <v>0</v>
          </cell>
        </row>
        <row r="139">
          <cell r="G139" t="str">
            <v/>
          </cell>
          <cell r="H139" t="str">
            <v/>
          </cell>
          <cell r="J139" t="str">
            <v/>
          </cell>
          <cell r="L139">
            <v>0</v>
          </cell>
          <cell r="V139">
            <v>0</v>
          </cell>
        </row>
        <row r="140">
          <cell r="G140" t="str">
            <v/>
          </cell>
          <cell r="H140" t="str">
            <v/>
          </cell>
          <cell r="J140" t="str">
            <v/>
          </cell>
          <cell r="L140">
            <v>0</v>
          </cell>
          <cell r="V140">
            <v>0</v>
          </cell>
        </row>
        <row r="141">
          <cell r="G141" t="str">
            <v/>
          </cell>
          <cell r="H141" t="str">
            <v/>
          </cell>
          <cell r="J141" t="str">
            <v/>
          </cell>
          <cell r="L141">
            <v>0</v>
          </cell>
          <cell r="V141">
            <v>0</v>
          </cell>
        </row>
        <row r="142">
          <cell r="G142" t="str">
            <v/>
          </cell>
          <cell r="H142" t="str">
            <v/>
          </cell>
          <cell r="J142" t="str">
            <v/>
          </cell>
          <cell r="L142">
            <v>0</v>
          </cell>
          <cell r="V142">
            <v>0</v>
          </cell>
        </row>
        <row r="143">
          <cell r="G143" t="str">
            <v/>
          </cell>
          <cell r="H143" t="str">
            <v/>
          </cell>
          <cell r="J143" t="str">
            <v/>
          </cell>
          <cell r="L143">
            <v>0</v>
          </cell>
          <cell r="V143">
            <v>0</v>
          </cell>
        </row>
        <row r="144">
          <cell r="G144" t="str">
            <v/>
          </cell>
          <cell r="H144" t="str">
            <v/>
          </cell>
          <cell r="J144" t="str">
            <v/>
          </cell>
          <cell r="L144">
            <v>0</v>
          </cell>
          <cell r="V144">
            <v>0</v>
          </cell>
        </row>
        <row r="145">
          <cell r="G145" t="str">
            <v/>
          </cell>
          <cell r="H145" t="str">
            <v/>
          </cell>
          <cell r="J145" t="str">
            <v/>
          </cell>
          <cell r="L145">
            <v>0</v>
          </cell>
          <cell r="V145">
            <v>0</v>
          </cell>
        </row>
        <row r="146">
          <cell r="G146" t="str">
            <v/>
          </cell>
          <cell r="H146" t="str">
            <v/>
          </cell>
          <cell r="J146" t="str">
            <v/>
          </cell>
          <cell r="L146">
            <v>0</v>
          </cell>
          <cell r="V146">
            <v>0</v>
          </cell>
        </row>
        <row r="147">
          <cell r="G147" t="str">
            <v/>
          </cell>
          <cell r="H147" t="str">
            <v/>
          </cell>
          <cell r="J147" t="str">
            <v/>
          </cell>
          <cell r="L147">
            <v>0</v>
          </cell>
          <cell r="V147">
            <v>0</v>
          </cell>
        </row>
        <row r="148">
          <cell r="G148" t="str">
            <v/>
          </cell>
          <cell r="H148" t="str">
            <v/>
          </cell>
          <cell r="J148" t="str">
            <v/>
          </cell>
          <cell r="L148">
            <v>0</v>
          </cell>
          <cell r="V148">
            <v>0</v>
          </cell>
        </row>
        <row r="149">
          <cell r="G149" t="str">
            <v/>
          </cell>
          <cell r="H149" t="str">
            <v/>
          </cell>
          <cell r="J149" t="str">
            <v/>
          </cell>
          <cell r="L149">
            <v>0</v>
          </cell>
          <cell r="V149">
            <v>0</v>
          </cell>
        </row>
        <row r="150">
          <cell r="G150" t="str">
            <v/>
          </cell>
          <cell r="H150" t="str">
            <v/>
          </cell>
          <cell r="J150" t="str">
            <v/>
          </cell>
          <cell r="L150">
            <v>0</v>
          </cell>
          <cell r="V150">
            <v>0</v>
          </cell>
        </row>
        <row r="151">
          <cell r="G151" t="str">
            <v/>
          </cell>
          <cell r="H151" t="str">
            <v/>
          </cell>
          <cell r="J151" t="str">
            <v/>
          </cell>
          <cell r="L151">
            <v>0</v>
          </cell>
          <cell r="V151">
            <v>0</v>
          </cell>
        </row>
        <row r="152">
          <cell r="G152" t="str">
            <v/>
          </cell>
          <cell r="H152" t="str">
            <v/>
          </cell>
          <cell r="J152" t="str">
            <v/>
          </cell>
          <cell r="L152">
            <v>0</v>
          </cell>
          <cell r="V152">
            <v>0</v>
          </cell>
        </row>
        <row r="153">
          <cell r="G153" t="str">
            <v/>
          </cell>
          <cell r="H153" t="str">
            <v/>
          </cell>
          <cell r="J153" t="str">
            <v/>
          </cell>
          <cell r="L153">
            <v>0</v>
          </cell>
          <cell r="V153">
            <v>0</v>
          </cell>
        </row>
        <row r="154">
          <cell r="G154" t="str">
            <v/>
          </cell>
          <cell r="H154" t="str">
            <v/>
          </cell>
          <cell r="J154" t="str">
            <v/>
          </cell>
          <cell r="L154">
            <v>0</v>
          </cell>
          <cell r="V154">
            <v>0</v>
          </cell>
        </row>
        <row r="155">
          <cell r="G155" t="str">
            <v/>
          </cell>
          <cell r="H155" t="str">
            <v/>
          </cell>
          <cell r="J155" t="str">
            <v/>
          </cell>
          <cell r="L155">
            <v>0</v>
          </cell>
          <cell r="V155">
            <v>0</v>
          </cell>
        </row>
        <row r="156">
          <cell r="G156" t="str">
            <v/>
          </cell>
          <cell r="H156" t="str">
            <v/>
          </cell>
          <cell r="J156" t="str">
            <v/>
          </cell>
          <cell r="L156">
            <v>0</v>
          </cell>
          <cell r="V156">
            <v>0</v>
          </cell>
        </row>
        <row r="157">
          <cell r="G157" t="str">
            <v/>
          </cell>
          <cell r="H157" t="str">
            <v/>
          </cell>
          <cell r="J157" t="str">
            <v/>
          </cell>
          <cell r="L157">
            <v>0</v>
          </cell>
          <cell r="V157">
            <v>0</v>
          </cell>
        </row>
        <row r="158">
          <cell r="G158" t="str">
            <v/>
          </cell>
          <cell r="H158" t="str">
            <v/>
          </cell>
          <cell r="J158" t="str">
            <v/>
          </cell>
          <cell r="L158">
            <v>0</v>
          </cell>
          <cell r="V158">
            <v>0</v>
          </cell>
        </row>
        <row r="159">
          <cell r="G159" t="str">
            <v/>
          </cell>
          <cell r="H159" t="str">
            <v/>
          </cell>
          <cell r="J159" t="str">
            <v/>
          </cell>
          <cell r="L159">
            <v>0</v>
          </cell>
          <cell r="V159">
            <v>0</v>
          </cell>
        </row>
        <row r="160">
          <cell r="G160" t="str">
            <v/>
          </cell>
          <cell r="H160" t="str">
            <v/>
          </cell>
          <cell r="J160" t="str">
            <v/>
          </cell>
          <cell r="L160">
            <v>0</v>
          </cell>
          <cell r="V160">
            <v>0</v>
          </cell>
        </row>
        <row r="161">
          <cell r="G161" t="str">
            <v/>
          </cell>
          <cell r="H161" t="str">
            <v/>
          </cell>
          <cell r="J161" t="str">
            <v/>
          </cell>
          <cell r="L161">
            <v>0</v>
          </cell>
          <cell r="V161">
            <v>0</v>
          </cell>
        </row>
        <row r="162">
          <cell r="G162" t="str">
            <v/>
          </cell>
          <cell r="H162" t="str">
            <v/>
          </cell>
          <cell r="J162" t="str">
            <v/>
          </cell>
          <cell r="L162">
            <v>0</v>
          </cell>
          <cell r="V162">
            <v>0</v>
          </cell>
        </row>
        <row r="163">
          <cell r="G163" t="str">
            <v/>
          </cell>
          <cell r="H163" t="str">
            <v/>
          </cell>
          <cell r="J163" t="str">
            <v/>
          </cell>
          <cell r="L163">
            <v>0</v>
          </cell>
          <cell r="V163">
            <v>0</v>
          </cell>
        </row>
        <row r="164">
          <cell r="G164" t="str">
            <v/>
          </cell>
          <cell r="H164" t="str">
            <v/>
          </cell>
          <cell r="J164" t="str">
            <v/>
          </cell>
          <cell r="L164">
            <v>0</v>
          </cell>
          <cell r="V164">
            <v>0</v>
          </cell>
        </row>
        <row r="165">
          <cell r="G165" t="str">
            <v/>
          </cell>
          <cell r="H165" t="str">
            <v/>
          </cell>
          <cell r="J165" t="str">
            <v/>
          </cell>
          <cell r="L165">
            <v>0</v>
          </cell>
          <cell r="V165">
            <v>0</v>
          </cell>
        </row>
        <row r="166">
          <cell r="G166" t="str">
            <v/>
          </cell>
          <cell r="H166" t="str">
            <v/>
          </cell>
          <cell r="J166" t="str">
            <v/>
          </cell>
          <cell r="L166">
            <v>0</v>
          </cell>
          <cell r="V166">
            <v>0</v>
          </cell>
        </row>
        <row r="167">
          <cell r="G167" t="str">
            <v/>
          </cell>
          <cell r="H167" t="str">
            <v/>
          </cell>
          <cell r="J167" t="str">
            <v/>
          </cell>
          <cell r="L167">
            <v>0</v>
          </cell>
          <cell r="V167">
            <v>0</v>
          </cell>
        </row>
        <row r="168">
          <cell r="G168" t="str">
            <v/>
          </cell>
          <cell r="H168" t="str">
            <v/>
          </cell>
          <cell r="J168" t="str">
            <v/>
          </cell>
          <cell r="L168">
            <v>0</v>
          </cell>
          <cell r="V168">
            <v>0</v>
          </cell>
        </row>
        <row r="169">
          <cell r="G169" t="str">
            <v/>
          </cell>
          <cell r="H169" t="str">
            <v/>
          </cell>
          <cell r="J169" t="str">
            <v/>
          </cell>
          <cell r="L169">
            <v>0</v>
          </cell>
          <cell r="V169">
            <v>0</v>
          </cell>
        </row>
        <row r="170">
          <cell r="G170" t="str">
            <v/>
          </cell>
          <cell r="H170" t="str">
            <v/>
          </cell>
          <cell r="J170" t="str">
            <v/>
          </cell>
          <cell r="L170">
            <v>0</v>
          </cell>
          <cell r="V170">
            <v>0</v>
          </cell>
        </row>
        <row r="171">
          <cell r="G171" t="str">
            <v/>
          </cell>
          <cell r="H171" t="str">
            <v/>
          </cell>
          <cell r="J171" t="str">
            <v/>
          </cell>
          <cell r="L171">
            <v>0</v>
          </cell>
          <cell r="V171">
            <v>0</v>
          </cell>
        </row>
        <row r="172">
          <cell r="G172" t="str">
            <v/>
          </cell>
          <cell r="H172" t="str">
            <v/>
          </cell>
          <cell r="J172" t="str">
            <v/>
          </cell>
          <cell r="L172">
            <v>0</v>
          </cell>
          <cell r="V172">
            <v>0</v>
          </cell>
        </row>
        <row r="173">
          <cell r="G173" t="str">
            <v/>
          </cell>
          <cell r="H173" t="str">
            <v/>
          </cell>
          <cell r="J173" t="str">
            <v/>
          </cell>
          <cell r="L173">
            <v>0</v>
          </cell>
          <cell r="V173">
            <v>0</v>
          </cell>
        </row>
        <row r="174">
          <cell r="G174" t="str">
            <v/>
          </cell>
          <cell r="H174" t="str">
            <v/>
          </cell>
          <cell r="J174" t="str">
            <v/>
          </cell>
          <cell r="L174">
            <v>0</v>
          </cell>
          <cell r="V174">
            <v>0</v>
          </cell>
        </row>
        <row r="175">
          <cell r="G175" t="str">
            <v/>
          </cell>
          <cell r="H175" t="str">
            <v/>
          </cell>
          <cell r="J175" t="str">
            <v/>
          </cell>
          <cell r="L175">
            <v>0</v>
          </cell>
          <cell r="V175">
            <v>0</v>
          </cell>
        </row>
        <row r="176">
          <cell r="G176" t="str">
            <v/>
          </cell>
          <cell r="H176" t="str">
            <v/>
          </cell>
          <cell r="J176" t="str">
            <v/>
          </cell>
          <cell r="L176">
            <v>0</v>
          </cell>
          <cell r="V176">
            <v>0</v>
          </cell>
        </row>
        <row r="177">
          <cell r="G177" t="str">
            <v/>
          </cell>
          <cell r="H177" t="str">
            <v/>
          </cell>
          <cell r="J177" t="str">
            <v/>
          </cell>
          <cell r="L177">
            <v>0</v>
          </cell>
          <cell r="V177">
            <v>0</v>
          </cell>
        </row>
        <row r="178">
          <cell r="G178" t="str">
            <v/>
          </cell>
          <cell r="H178" t="str">
            <v/>
          </cell>
          <cell r="J178" t="str">
            <v/>
          </cell>
          <cell r="L178">
            <v>0</v>
          </cell>
          <cell r="V178">
            <v>0</v>
          </cell>
        </row>
        <row r="179">
          <cell r="G179" t="str">
            <v/>
          </cell>
          <cell r="H179" t="str">
            <v/>
          </cell>
          <cell r="J179" t="str">
            <v/>
          </cell>
          <cell r="L179">
            <v>0</v>
          </cell>
          <cell r="V179">
            <v>0</v>
          </cell>
        </row>
        <row r="180">
          <cell r="G180" t="str">
            <v/>
          </cell>
          <cell r="H180" t="str">
            <v/>
          </cell>
          <cell r="J180" t="str">
            <v/>
          </cell>
          <cell r="L180">
            <v>0</v>
          </cell>
          <cell r="V180">
            <v>0</v>
          </cell>
        </row>
        <row r="181">
          <cell r="G181" t="str">
            <v/>
          </cell>
          <cell r="H181" t="str">
            <v/>
          </cell>
          <cell r="J181" t="str">
            <v/>
          </cell>
          <cell r="L181">
            <v>0</v>
          </cell>
          <cell r="V181">
            <v>0</v>
          </cell>
        </row>
        <row r="182">
          <cell r="G182" t="str">
            <v/>
          </cell>
          <cell r="H182" t="str">
            <v/>
          </cell>
          <cell r="J182" t="str">
            <v/>
          </cell>
          <cell r="L182">
            <v>0</v>
          </cell>
          <cell r="V182">
            <v>0</v>
          </cell>
        </row>
        <row r="183">
          <cell r="G183" t="str">
            <v/>
          </cell>
          <cell r="H183" t="str">
            <v/>
          </cell>
          <cell r="J183" t="str">
            <v/>
          </cell>
          <cell r="L183">
            <v>0</v>
          </cell>
          <cell r="V183">
            <v>0</v>
          </cell>
        </row>
        <row r="184">
          <cell r="G184" t="str">
            <v/>
          </cell>
          <cell r="H184" t="str">
            <v/>
          </cell>
          <cell r="J184" t="str">
            <v/>
          </cell>
          <cell r="L184">
            <v>0</v>
          </cell>
          <cell r="V184">
            <v>0</v>
          </cell>
        </row>
        <row r="185">
          <cell r="G185" t="str">
            <v/>
          </cell>
          <cell r="H185" t="str">
            <v/>
          </cell>
          <cell r="J185" t="str">
            <v/>
          </cell>
          <cell r="L185">
            <v>0</v>
          </cell>
          <cell r="V185">
            <v>0</v>
          </cell>
        </row>
        <row r="186">
          <cell r="G186" t="str">
            <v/>
          </cell>
          <cell r="H186" t="str">
            <v/>
          </cell>
          <cell r="J186" t="str">
            <v/>
          </cell>
          <cell r="L186">
            <v>0</v>
          </cell>
          <cell r="V186">
            <v>0</v>
          </cell>
        </row>
        <row r="187">
          <cell r="G187" t="str">
            <v/>
          </cell>
          <cell r="H187" t="str">
            <v/>
          </cell>
          <cell r="J187" t="str">
            <v/>
          </cell>
          <cell r="L187">
            <v>0</v>
          </cell>
          <cell r="V187">
            <v>0</v>
          </cell>
        </row>
        <row r="188">
          <cell r="G188" t="str">
            <v/>
          </cell>
          <cell r="H188" t="str">
            <v/>
          </cell>
          <cell r="J188" t="str">
            <v/>
          </cell>
          <cell r="L188">
            <v>0</v>
          </cell>
          <cell r="V188">
            <v>0</v>
          </cell>
        </row>
        <row r="189">
          <cell r="G189" t="str">
            <v/>
          </cell>
          <cell r="H189" t="str">
            <v/>
          </cell>
          <cell r="J189" t="str">
            <v/>
          </cell>
          <cell r="L189">
            <v>0</v>
          </cell>
          <cell r="V189">
            <v>0</v>
          </cell>
        </row>
        <row r="190">
          <cell r="G190" t="str">
            <v/>
          </cell>
          <cell r="H190" t="str">
            <v/>
          </cell>
          <cell r="J190" t="str">
            <v/>
          </cell>
          <cell r="L190">
            <v>0</v>
          </cell>
          <cell r="V190">
            <v>0</v>
          </cell>
        </row>
        <row r="191">
          <cell r="G191" t="str">
            <v/>
          </cell>
          <cell r="H191" t="str">
            <v/>
          </cell>
          <cell r="J191" t="str">
            <v/>
          </cell>
          <cell r="L191">
            <v>0</v>
          </cell>
          <cell r="V191">
            <v>0</v>
          </cell>
        </row>
        <row r="192">
          <cell r="G192" t="str">
            <v/>
          </cell>
          <cell r="H192" t="str">
            <v/>
          </cell>
          <cell r="J192" t="str">
            <v/>
          </cell>
          <cell r="L192">
            <v>0</v>
          </cell>
          <cell r="V192">
            <v>0</v>
          </cell>
        </row>
        <row r="193">
          <cell r="G193" t="str">
            <v/>
          </cell>
          <cell r="H193" t="str">
            <v/>
          </cell>
          <cell r="J193" t="str">
            <v/>
          </cell>
          <cell r="L193">
            <v>0</v>
          </cell>
          <cell r="V193">
            <v>0</v>
          </cell>
        </row>
        <row r="194">
          <cell r="G194" t="str">
            <v/>
          </cell>
          <cell r="H194" t="str">
            <v/>
          </cell>
          <cell r="J194" t="str">
            <v/>
          </cell>
          <cell r="L194">
            <v>0</v>
          </cell>
          <cell r="V194">
            <v>0</v>
          </cell>
        </row>
        <row r="195">
          <cell r="G195" t="str">
            <v/>
          </cell>
          <cell r="H195" t="str">
            <v/>
          </cell>
          <cell r="J195" t="str">
            <v/>
          </cell>
          <cell r="L195">
            <v>0</v>
          </cell>
          <cell r="V195">
            <v>0</v>
          </cell>
        </row>
        <row r="196">
          <cell r="G196" t="str">
            <v/>
          </cell>
          <cell r="H196" t="str">
            <v/>
          </cell>
          <cell r="J196" t="str">
            <v/>
          </cell>
          <cell r="L196">
            <v>0</v>
          </cell>
          <cell r="V196">
            <v>0</v>
          </cell>
        </row>
        <row r="197">
          <cell r="G197" t="str">
            <v/>
          </cell>
          <cell r="H197" t="str">
            <v/>
          </cell>
          <cell r="J197" t="str">
            <v/>
          </cell>
          <cell r="L197">
            <v>0</v>
          </cell>
          <cell r="V197">
            <v>0</v>
          </cell>
        </row>
        <row r="198">
          <cell r="G198" t="str">
            <v/>
          </cell>
          <cell r="H198" t="str">
            <v/>
          </cell>
          <cell r="J198" t="str">
            <v/>
          </cell>
          <cell r="L198">
            <v>0</v>
          </cell>
          <cell r="V198">
            <v>0</v>
          </cell>
        </row>
        <row r="199">
          <cell r="G199" t="str">
            <v/>
          </cell>
          <cell r="H199" t="str">
            <v/>
          </cell>
          <cell r="J199" t="str">
            <v/>
          </cell>
          <cell r="L199">
            <v>0</v>
          </cell>
          <cell r="V199">
            <v>0</v>
          </cell>
        </row>
        <row r="200">
          <cell r="G200" t="str">
            <v/>
          </cell>
          <cell r="H200" t="str">
            <v/>
          </cell>
          <cell r="J200" t="str">
            <v/>
          </cell>
          <cell r="L200">
            <v>0</v>
          </cell>
          <cell r="V200">
            <v>0</v>
          </cell>
        </row>
        <row r="201">
          <cell r="G201" t="str">
            <v/>
          </cell>
          <cell r="H201" t="str">
            <v/>
          </cell>
          <cell r="J201" t="str">
            <v/>
          </cell>
          <cell r="L201">
            <v>0</v>
          </cell>
          <cell r="V201">
            <v>0</v>
          </cell>
        </row>
        <row r="202">
          <cell r="G202" t="str">
            <v/>
          </cell>
          <cell r="H202" t="str">
            <v/>
          </cell>
          <cell r="J202" t="str">
            <v/>
          </cell>
          <cell r="L202">
            <v>0</v>
          </cell>
          <cell r="V202">
            <v>0</v>
          </cell>
        </row>
        <row r="203">
          <cell r="G203" t="str">
            <v/>
          </cell>
          <cell r="H203" t="str">
            <v/>
          </cell>
          <cell r="J203" t="str">
            <v/>
          </cell>
          <cell r="L203">
            <v>0</v>
          </cell>
          <cell r="V203">
            <v>0</v>
          </cell>
        </row>
        <row r="204">
          <cell r="G204" t="str">
            <v/>
          </cell>
          <cell r="H204" t="str">
            <v/>
          </cell>
          <cell r="J204" t="str">
            <v/>
          </cell>
          <cell r="L204">
            <v>0</v>
          </cell>
          <cell r="V204">
            <v>0</v>
          </cell>
        </row>
        <row r="205">
          <cell r="G205" t="str">
            <v/>
          </cell>
          <cell r="H205" t="str">
            <v/>
          </cell>
          <cell r="J205" t="str">
            <v/>
          </cell>
          <cell r="L205">
            <v>0</v>
          </cell>
          <cell r="V205">
            <v>0</v>
          </cell>
        </row>
        <row r="206">
          <cell r="G206" t="str">
            <v/>
          </cell>
          <cell r="H206" t="str">
            <v/>
          </cell>
          <cell r="J206" t="str">
            <v/>
          </cell>
          <cell r="L206">
            <v>0</v>
          </cell>
          <cell r="V206">
            <v>0</v>
          </cell>
        </row>
        <row r="207">
          <cell r="G207" t="str">
            <v/>
          </cell>
          <cell r="H207" t="str">
            <v/>
          </cell>
          <cell r="J207" t="str">
            <v/>
          </cell>
          <cell r="L207">
            <v>0</v>
          </cell>
          <cell r="V207">
            <v>0</v>
          </cell>
        </row>
        <row r="208">
          <cell r="G208" t="str">
            <v/>
          </cell>
          <cell r="H208" t="str">
            <v/>
          </cell>
          <cell r="J208" t="str">
            <v/>
          </cell>
          <cell r="L208">
            <v>0</v>
          </cell>
          <cell r="V208">
            <v>0</v>
          </cell>
        </row>
        <row r="209">
          <cell r="G209" t="str">
            <v/>
          </cell>
          <cell r="H209" t="str">
            <v/>
          </cell>
          <cell r="J209" t="str">
            <v/>
          </cell>
          <cell r="L209">
            <v>0</v>
          </cell>
          <cell r="V209">
            <v>0</v>
          </cell>
        </row>
        <row r="210">
          <cell r="G210" t="str">
            <v/>
          </cell>
          <cell r="H210" t="str">
            <v/>
          </cell>
          <cell r="J210" t="str">
            <v/>
          </cell>
          <cell r="L210">
            <v>0</v>
          </cell>
          <cell r="V210">
            <v>0</v>
          </cell>
        </row>
        <row r="211">
          <cell r="G211" t="str">
            <v/>
          </cell>
          <cell r="H211" t="str">
            <v/>
          </cell>
          <cell r="J211" t="str">
            <v/>
          </cell>
          <cell r="L211">
            <v>0</v>
          </cell>
          <cell r="V211">
            <v>0</v>
          </cell>
        </row>
        <row r="212">
          <cell r="G212" t="str">
            <v/>
          </cell>
          <cell r="H212" t="str">
            <v/>
          </cell>
          <cell r="J212" t="str">
            <v/>
          </cell>
          <cell r="L212">
            <v>0</v>
          </cell>
          <cell r="V212">
            <v>0</v>
          </cell>
        </row>
        <row r="213">
          <cell r="G213" t="str">
            <v/>
          </cell>
          <cell r="H213" t="str">
            <v/>
          </cell>
          <cell r="J213" t="str">
            <v/>
          </cell>
          <cell r="L213">
            <v>0</v>
          </cell>
          <cell r="V213">
            <v>0</v>
          </cell>
        </row>
        <row r="214">
          <cell r="G214" t="str">
            <v/>
          </cell>
          <cell r="H214" t="str">
            <v/>
          </cell>
          <cell r="J214" t="str">
            <v/>
          </cell>
          <cell r="L214">
            <v>0</v>
          </cell>
          <cell r="V214">
            <v>0</v>
          </cell>
        </row>
        <row r="215">
          <cell r="G215" t="str">
            <v/>
          </cell>
          <cell r="H215" t="str">
            <v/>
          </cell>
          <cell r="J215" t="str">
            <v/>
          </cell>
          <cell r="L215">
            <v>0</v>
          </cell>
          <cell r="V215">
            <v>0</v>
          </cell>
        </row>
        <row r="216">
          <cell r="G216" t="str">
            <v/>
          </cell>
          <cell r="H216" t="str">
            <v/>
          </cell>
          <cell r="J216" t="str">
            <v/>
          </cell>
          <cell r="L216">
            <v>0</v>
          </cell>
          <cell r="V216">
            <v>0</v>
          </cell>
        </row>
        <row r="217">
          <cell r="G217" t="str">
            <v/>
          </cell>
          <cell r="H217" t="str">
            <v/>
          </cell>
          <cell r="J217" t="str">
            <v/>
          </cell>
          <cell r="L217">
            <v>0</v>
          </cell>
          <cell r="V217">
            <v>0</v>
          </cell>
        </row>
        <row r="218">
          <cell r="G218" t="str">
            <v/>
          </cell>
          <cell r="H218" t="str">
            <v/>
          </cell>
          <cell r="J218" t="str">
            <v/>
          </cell>
          <cell r="L218">
            <v>0</v>
          </cell>
          <cell r="V218">
            <v>0</v>
          </cell>
        </row>
        <row r="219">
          <cell r="G219" t="str">
            <v/>
          </cell>
          <cell r="H219" t="str">
            <v/>
          </cell>
          <cell r="J219" t="str">
            <v/>
          </cell>
          <cell r="L219">
            <v>0</v>
          </cell>
          <cell r="V219">
            <v>0</v>
          </cell>
        </row>
        <row r="220">
          <cell r="G220" t="str">
            <v/>
          </cell>
          <cell r="H220" t="str">
            <v/>
          </cell>
          <cell r="J220" t="str">
            <v/>
          </cell>
          <cell r="L220">
            <v>0</v>
          </cell>
          <cell r="V220">
            <v>0</v>
          </cell>
        </row>
        <row r="221">
          <cell r="G221" t="str">
            <v/>
          </cell>
          <cell r="H221" t="str">
            <v/>
          </cell>
          <cell r="J221" t="str">
            <v/>
          </cell>
          <cell r="L221">
            <v>0</v>
          </cell>
          <cell r="V221">
            <v>0</v>
          </cell>
        </row>
        <row r="222">
          <cell r="G222" t="str">
            <v/>
          </cell>
          <cell r="H222" t="str">
            <v/>
          </cell>
          <cell r="J222" t="str">
            <v/>
          </cell>
          <cell r="L222">
            <v>0</v>
          </cell>
          <cell r="V222">
            <v>0</v>
          </cell>
        </row>
        <row r="223">
          <cell r="G223" t="str">
            <v/>
          </cell>
          <cell r="H223" t="str">
            <v/>
          </cell>
          <cell r="J223" t="str">
            <v/>
          </cell>
          <cell r="L223">
            <v>0</v>
          </cell>
          <cell r="V223">
            <v>0</v>
          </cell>
        </row>
        <row r="224">
          <cell r="G224" t="str">
            <v/>
          </cell>
          <cell r="H224" t="str">
            <v/>
          </cell>
          <cell r="J224" t="str">
            <v/>
          </cell>
          <cell r="L224">
            <v>0</v>
          </cell>
          <cell r="V224">
            <v>0</v>
          </cell>
        </row>
        <row r="225">
          <cell r="G225" t="str">
            <v/>
          </cell>
          <cell r="H225" t="str">
            <v/>
          </cell>
          <cell r="J225" t="str">
            <v/>
          </cell>
          <cell r="L225">
            <v>0</v>
          </cell>
          <cell r="V225">
            <v>0</v>
          </cell>
        </row>
        <row r="226">
          <cell r="G226" t="str">
            <v/>
          </cell>
          <cell r="H226" t="str">
            <v/>
          </cell>
          <cell r="J226" t="str">
            <v/>
          </cell>
          <cell r="L226">
            <v>0</v>
          </cell>
          <cell r="V226">
            <v>0</v>
          </cell>
        </row>
        <row r="227">
          <cell r="G227" t="str">
            <v/>
          </cell>
          <cell r="H227" t="str">
            <v/>
          </cell>
          <cell r="J227" t="str">
            <v/>
          </cell>
          <cell r="L227">
            <v>0</v>
          </cell>
          <cell r="V227">
            <v>0</v>
          </cell>
        </row>
        <row r="228">
          <cell r="G228" t="str">
            <v/>
          </cell>
          <cell r="H228" t="str">
            <v/>
          </cell>
          <cell r="J228" t="str">
            <v/>
          </cell>
          <cell r="L228">
            <v>0</v>
          </cell>
          <cell r="V228">
            <v>0</v>
          </cell>
        </row>
        <row r="229">
          <cell r="G229" t="str">
            <v/>
          </cell>
          <cell r="H229" t="str">
            <v/>
          </cell>
          <cell r="J229" t="str">
            <v/>
          </cell>
          <cell r="L229">
            <v>0</v>
          </cell>
          <cell r="V229">
            <v>0</v>
          </cell>
        </row>
        <row r="230">
          <cell r="G230" t="str">
            <v/>
          </cell>
          <cell r="H230" t="str">
            <v/>
          </cell>
          <cell r="J230" t="str">
            <v/>
          </cell>
          <cell r="L230">
            <v>0</v>
          </cell>
          <cell r="V230">
            <v>0</v>
          </cell>
        </row>
        <row r="231">
          <cell r="G231" t="str">
            <v/>
          </cell>
          <cell r="H231" t="str">
            <v/>
          </cell>
          <cell r="J231" t="str">
            <v/>
          </cell>
          <cell r="L231">
            <v>0</v>
          </cell>
          <cell r="V231">
            <v>0</v>
          </cell>
        </row>
        <row r="232">
          <cell r="G232" t="str">
            <v/>
          </cell>
          <cell r="H232" t="str">
            <v/>
          </cell>
          <cell r="J232" t="str">
            <v/>
          </cell>
          <cell r="L232">
            <v>0</v>
          </cell>
          <cell r="V232">
            <v>0</v>
          </cell>
        </row>
        <row r="233">
          <cell r="G233" t="str">
            <v/>
          </cell>
          <cell r="H233" t="str">
            <v/>
          </cell>
          <cell r="J233" t="str">
            <v/>
          </cell>
          <cell r="L233">
            <v>0</v>
          </cell>
          <cell r="V233">
            <v>0</v>
          </cell>
        </row>
        <row r="234">
          <cell r="G234" t="str">
            <v/>
          </cell>
          <cell r="H234" t="str">
            <v/>
          </cell>
          <cell r="J234" t="str">
            <v/>
          </cell>
          <cell r="L234">
            <v>0</v>
          </cell>
          <cell r="V234">
            <v>0</v>
          </cell>
        </row>
        <row r="235">
          <cell r="G235" t="str">
            <v/>
          </cell>
          <cell r="H235" t="str">
            <v/>
          </cell>
          <cell r="J235" t="str">
            <v/>
          </cell>
          <cell r="L235">
            <v>0</v>
          </cell>
          <cell r="V235">
            <v>0</v>
          </cell>
        </row>
        <row r="236">
          <cell r="G236" t="str">
            <v/>
          </cell>
          <cell r="H236" t="str">
            <v/>
          </cell>
          <cell r="J236" t="str">
            <v/>
          </cell>
          <cell r="L236">
            <v>0</v>
          </cell>
          <cell r="V236">
            <v>0</v>
          </cell>
        </row>
        <row r="237">
          <cell r="G237" t="str">
            <v/>
          </cell>
          <cell r="H237" t="str">
            <v/>
          </cell>
          <cell r="J237" t="str">
            <v/>
          </cell>
          <cell r="L237">
            <v>0</v>
          </cell>
          <cell r="V237">
            <v>0</v>
          </cell>
        </row>
        <row r="238">
          <cell r="G238" t="str">
            <v/>
          </cell>
          <cell r="H238" t="str">
            <v/>
          </cell>
          <cell r="J238" t="str">
            <v/>
          </cell>
          <cell r="L238">
            <v>0</v>
          </cell>
          <cell r="V238">
            <v>0</v>
          </cell>
        </row>
        <row r="239">
          <cell r="G239" t="str">
            <v/>
          </cell>
          <cell r="H239" t="str">
            <v/>
          </cell>
          <cell r="J239" t="str">
            <v/>
          </cell>
          <cell r="L239">
            <v>0</v>
          </cell>
          <cell r="V239">
            <v>0</v>
          </cell>
        </row>
        <row r="240">
          <cell r="G240" t="str">
            <v/>
          </cell>
          <cell r="H240" t="str">
            <v/>
          </cell>
          <cell r="J240" t="str">
            <v/>
          </cell>
          <cell r="L240">
            <v>0</v>
          </cell>
          <cell r="V240">
            <v>0</v>
          </cell>
        </row>
        <row r="241">
          <cell r="G241" t="str">
            <v/>
          </cell>
          <cell r="H241" t="str">
            <v/>
          </cell>
          <cell r="J241" t="str">
            <v/>
          </cell>
          <cell r="L241">
            <v>0</v>
          </cell>
          <cell r="V241">
            <v>0</v>
          </cell>
        </row>
        <row r="242">
          <cell r="G242" t="str">
            <v/>
          </cell>
          <cell r="H242" t="str">
            <v/>
          </cell>
          <cell r="J242" t="str">
            <v/>
          </cell>
          <cell r="L242">
            <v>0</v>
          </cell>
          <cell r="V242">
            <v>0</v>
          </cell>
        </row>
        <row r="243">
          <cell r="G243" t="str">
            <v/>
          </cell>
          <cell r="H243" t="str">
            <v/>
          </cell>
          <cell r="J243" t="str">
            <v/>
          </cell>
          <cell r="L243">
            <v>0</v>
          </cell>
          <cell r="V243">
            <v>0</v>
          </cell>
        </row>
        <row r="244">
          <cell r="G244" t="str">
            <v/>
          </cell>
          <cell r="H244" t="str">
            <v/>
          </cell>
          <cell r="J244" t="str">
            <v/>
          </cell>
          <cell r="L244">
            <v>0</v>
          </cell>
          <cell r="V244">
            <v>0</v>
          </cell>
        </row>
        <row r="245">
          <cell r="G245" t="str">
            <v/>
          </cell>
          <cell r="H245" t="str">
            <v/>
          </cell>
          <cell r="J245" t="str">
            <v/>
          </cell>
          <cell r="L245">
            <v>0</v>
          </cell>
          <cell r="V245">
            <v>0</v>
          </cell>
        </row>
        <row r="246">
          <cell r="G246" t="str">
            <v/>
          </cell>
          <cell r="H246" t="str">
            <v/>
          </cell>
          <cell r="J246" t="str">
            <v/>
          </cell>
          <cell r="L246">
            <v>0</v>
          </cell>
          <cell r="V246">
            <v>0</v>
          </cell>
        </row>
        <row r="247">
          <cell r="G247" t="str">
            <v/>
          </cell>
          <cell r="H247" t="str">
            <v/>
          </cell>
          <cell r="J247" t="str">
            <v/>
          </cell>
          <cell r="L247">
            <v>0</v>
          </cell>
          <cell r="V247">
            <v>0</v>
          </cell>
        </row>
        <row r="248">
          <cell r="G248" t="str">
            <v/>
          </cell>
          <cell r="H248" t="str">
            <v/>
          </cell>
          <cell r="J248" t="str">
            <v/>
          </cell>
          <cell r="L248">
            <v>0</v>
          </cell>
          <cell r="V248">
            <v>0</v>
          </cell>
        </row>
        <row r="249">
          <cell r="G249" t="str">
            <v/>
          </cell>
          <cell r="H249" t="str">
            <v/>
          </cell>
          <cell r="J249" t="str">
            <v/>
          </cell>
          <cell r="L249">
            <v>0</v>
          </cell>
          <cell r="V249">
            <v>0</v>
          </cell>
        </row>
        <row r="250">
          <cell r="G250" t="str">
            <v/>
          </cell>
          <cell r="H250" t="str">
            <v/>
          </cell>
          <cell r="J250" t="str">
            <v/>
          </cell>
          <cell r="L250">
            <v>0</v>
          </cell>
          <cell r="V250">
            <v>0</v>
          </cell>
        </row>
        <row r="251">
          <cell r="G251" t="str">
            <v/>
          </cell>
          <cell r="H251" t="str">
            <v/>
          </cell>
          <cell r="J251" t="str">
            <v/>
          </cell>
          <cell r="L251">
            <v>0</v>
          </cell>
          <cell r="V251">
            <v>0</v>
          </cell>
        </row>
        <row r="252">
          <cell r="G252" t="str">
            <v/>
          </cell>
          <cell r="H252" t="str">
            <v/>
          </cell>
          <cell r="J252" t="str">
            <v/>
          </cell>
          <cell r="L252">
            <v>0</v>
          </cell>
          <cell r="V252">
            <v>0</v>
          </cell>
        </row>
        <row r="253">
          <cell r="G253" t="str">
            <v/>
          </cell>
          <cell r="H253" t="str">
            <v/>
          </cell>
          <cell r="J253" t="str">
            <v/>
          </cell>
          <cell r="L253">
            <v>0</v>
          </cell>
          <cell r="V253">
            <v>0</v>
          </cell>
        </row>
        <row r="254">
          <cell r="G254" t="str">
            <v/>
          </cell>
          <cell r="H254" t="str">
            <v/>
          </cell>
          <cell r="J254" t="str">
            <v/>
          </cell>
          <cell r="L254">
            <v>0</v>
          </cell>
          <cell r="V254">
            <v>0</v>
          </cell>
        </row>
        <row r="255">
          <cell r="G255" t="str">
            <v/>
          </cell>
          <cell r="H255" t="str">
            <v/>
          </cell>
          <cell r="J255" t="str">
            <v/>
          </cell>
          <cell r="L255">
            <v>0</v>
          </cell>
          <cell r="V255">
            <v>0</v>
          </cell>
        </row>
        <row r="256">
          <cell r="G256" t="str">
            <v/>
          </cell>
          <cell r="H256" t="str">
            <v/>
          </cell>
          <cell r="J256" t="str">
            <v/>
          </cell>
          <cell r="L256">
            <v>0</v>
          </cell>
          <cell r="V256">
            <v>0</v>
          </cell>
        </row>
        <row r="257">
          <cell r="G257" t="str">
            <v/>
          </cell>
          <cell r="H257" t="str">
            <v/>
          </cell>
          <cell r="J257" t="str">
            <v/>
          </cell>
          <cell r="L257">
            <v>0</v>
          </cell>
          <cell r="V257">
            <v>0</v>
          </cell>
        </row>
        <row r="258">
          <cell r="G258" t="str">
            <v/>
          </cell>
          <cell r="H258" t="str">
            <v/>
          </cell>
          <cell r="J258" t="str">
            <v/>
          </cell>
          <cell r="L258">
            <v>0</v>
          </cell>
          <cell r="V258">
            <v>0</v>
          </cell>
        </row>
        <row r="259">
          <cell r="G259" t="str">
            <v/>
          </cell>
          <cell r="H259" t="str">
            <v/>
          </cell>
          <cell r="J259" t="str">
            <v/>
          </cell>
          <cell r="L259">
            <v>0</v>
          </cell>
          <cell r="V259">
            <v>0</v>
          </cell>
        </row>
        <row r="260">
          <cell r="G260" t="str">
            <v/>
          </cell>
          <cell r="H260" t="str">
            <v/>
          </cell>
          <cell r="J260" t="str">
            <v/>
          </cell>
          <cell r="L260">
            <v>0</v>
          </cell>
          <cell r="V260">
            <v>0</v>
          </cell>
        </row>
        <row r="261">
          <cell r="G261" t="str">
            <v/>
          </cell>
          <cell r="H261" t="str">
            <v/>
          </cell>
          <cell r="J261" t="str">
            <v/>
          </cell>
          <cell r="L261">
            <v>0</v>
          </cell>
          <cell r="V261">
            <v>0</v>
          </cell>
        </row>
        <row r="262">
          <cell r="G262" t="str">
            <v/>
          </cell>
          <cell r="H262" t="str">
            <v/>
          </cell>
          <cell r="J262" t="str">
            <v/>
          </cell>
          <cell r="L262">
            <v>0</v>
          </cell>
          <cell r="V262">
            <v>0</v>
          </cell>
        </row>
        <row r="263">
          <cell r="G263" t="str">
            <v/>
          </cell>
          <cell r="H263" t="str">
            <v/>
          </cell>
          <cell r="J263" t="str">
            <v/>
          </cell>
          <cell r="L263">
            <v>0</v>
          </cell>
          <cell r="V263">
            <v>0</v>
          </cell>
        </row>
        <row r="264">
          <cell r="G264" t="str">
            <v/>
          </cell>
          <cell r="H264" t="str">
            <v/>
          </cell>
          <cell r="J264" t="str">
            <v/>
          </cell>
          <cell r="L264">
            <v>0</v>
          </cell>
          <cell r="V264">
            <v>0</v>
          </cell>
        </row>
        <row r="265">
          <cell r="G265" t="str">
            <v/>
          </cell>
          <cell r="H265" t="str">
            <v/>
          </cell>
          <cell r="J265" t="str">
            <v/>
          </cell>
          <cell r="L265">
            <v>0</v>
          </cell>
          <cell r="V265">
            <v>0</v>
          </cell>
        </row>
        <row r="266">
          <cell r="G266" t="str">
            <v/>
          </cell>
          <cell r="H266" t="str">
            <v/>
          </cell>
          <cell r="J266" t="str">
            <v/>
          </cell>
          <cell r="L266">
            <v>0</v>
          </cell>
          <cell r="V266">
            <v>0</v>
          </cell>
        </row>
        <row r="267">
          <cell r="G267" t="str">
            <v/>
          </cell>
          <cell r="H267" t="str">
            <v/>
          </cell>
          <cell r="J267" t="str">
            <v/>
          </cell>
          <cell r="L267">
            <v>0</v>
          </cell>
          <cell r="V267">
            <v>0</v>
          </cell>
        </row>
        <row r="268">
          <cell r="G268" t="str">
            <v/>
          </cell>
          <cell r="H268" t="str">
            <v/>
          </cell>
          <cell r="J268" t="str">
            <v/>
          </cell>
          <cell r="L268">
            <v>0</v>
          </cell>
          <cell r="V268">
            <v>0</v>
          </cell>
        </row>
        <row r="269">
          <cell r="G269" t="str">
            <v/>
          </cell>
          <cell r="H269" t="str">
            <v/>
          </cell>
          <cell r="J269" t="str">
            <v/>
          </cell>
          <cell r="L269">
            <v>0</v>
          </cell>
          <cell r="V269">
            <v>0</v>
          </cell>
        </row>
        <row r="270">
          <cell r="G270" t="str">
            <v/>
          </cell>
          <cell r="H270" t="str">
            <v/>
          </cell>
          <cell r="J270" t="str">
            <v/>
          </cell>
          <cell r="L270">
            <v>0</v>
          </cell>
          <cell r="V270">
            <v>0</v>
          </cell>
        </row>
        <row r="271">
          <cell r="G271" t="str">
            <v/>
          </cell>
          <cell r="H271" t="str">
            <v/>
          </cell>
          <cell r="J271" t="str">
            <v/>
          </cell>
          <cell r="L271">
            <v>0</v>
          </cell>
          <cell r="V271">
            <v>0</v>
          </cell>
        </row>
        <row r="272">
          <cell r="G272" t="str">
            <v/>
          </cell>
          <cell r="H272" t="str">
            <v/>
          </cell>
          <cell r="J272" t="str">
            <v/>
          </cell>
          <cell r="L272">
            <v>0</v>
          </cell>
          <cell r="V272">
            <v>0</v>
          </cell>
        </row>
        <row r="273">
          <cell r="G273" t="str">
            <v/>
          </cell>
          <cell r="H273" t="str">
            <v/>
          </cell>
          <cell r="J273" t="str">
            <v/>
          </cell>
          <cell r="L273">
            <v>0</v>
          </cell>
          <cell r="V273">
            <v>0</v>
          </cell>
        </row>
        <row r="274">
          <cell r="G274" t="str">
            <v/>
          </cell>
          <cell r="H274" t="str">
            <v/>
          </cell>
          <cell r="J274" t="str">
            <v/>
          </cell>
          <cell r="L274">
            <v>0</v>
          </cell>
          <cell r="V274">
            <v>0</v>
          </cell>
        </row>
        <row r="275">
          <cell r="G275" t="str">
            <v/>
          </cell>
          <cell r="H275" t="str">
            <v/>
          </cell>
          <cell r="J275" t="str">
            <v/>
          </cell>
          <cell r="L275">
            <v>0</v>
          </cell>
          <cell r="V275">
            <v>0</v>
          </cell>
        </row>
        <row r="276">
          <cell r="G276" t="str">
            <v/>
          </cell>
          <cell r="H276" t="str">
            <v/>
          </cell>
          <cell r="J276" t="str">
            <v/>
          </cell>
          <cell r="L276">
            <v>0</v>
          </cell>
          <cell r="V276">
            <v>0</v>
          </cell>
        </row>
        <row r="277">
          <cell r="G277" t="str">
            <v/>
          </cell>
          <cell r="H277" t="str">
            <v/>
          </cell>
          <cell r="J277" t="str">
            <v/>
          </cell>
          <cell r="L277">
            <v>0</v>
          </cell>
          <cell r="V277">
            <v>0</v>
          </cell>
        </row>
        <row r="278">
          <cell r="G278" t="str">
            <v/>
          </cell>
          <cell r="H278" t="str">
            <v/>
          </cell>
          <cell r="J278" t="str">
            <v/>
          </cell>
          <cell r="L278">
            <v>0</v>
          </cell>
          <cell r="V278">
            <v>0</v>
          </cell>
        </row>
        <row r="279">
          <cell r="G279" t="str">
            <v/>
          </cell>
          <cell r="H279" t="str">
            <v/>
          </cell>
          <cell r="J279" t="str">
            <v/>
          </cell>
          <cell r="L279">
            <v>0</v>
          </cell>
          <cell r="V279">
            <v>0</v>
          </cell>
        </row>
        <row r="280">
          <cell r="G280" t="str">
            <v/>
          </cell>
          <cell r="H280" t="str">
            <v/>
          </cell>
          <cell r="J280" t="str">
            <v/>
          </cell>
          <cell r="L280">
            <v>0</v>
          </cell>
          <cell r="V280">
            <v>0</v>
          </cell>
        </row>
        <row r="281">
          <cell r="G281" t="str">
            <v/>
          </cell>
          <cell r="H281" t="str">
            <v/>
          </cell>
          <cell r="J281" t="str">
            <v/>
          </cell>
          <cell r="L281">
            <v>0</v>
          </cell>
          <cell r="V281">
            <v>0</v>
          </cell>
        </row>
        <row r="282">
          <cell r="G282" t="str">
            <v/>
          </cell>
          <cell r="H282" t="str">
            <v/>
          </cell>
          <cell r="J282" t="str">
            <v/>
          </cell>
          <cell r="L282">
            <v>0</v>
          </cell>
          <cell r="V282">
            <v>0</v>
          </cell>
        </row>
        <row r="283">
          <cell r="G283" t="str">
            <v/>
          </cell>
          <cell r="H283" t="str">
            <v/>
          </cell>
          <cell r="J283" t="str">
            <v/>
          </cell>
          <cell r="L283">
            <v>0</v>
          </cell>
          <cell r="V283">
            <v>0</v>
          </cell>
        </row>
        <row r="284">
          <cell r="G284" t="str">
            <v/>
          </cell>
          <cell r="H284" t="str">
            <v/>
          </cell>
          <cell r="J284" t="str">
            <v/>
          </cell>
          <cell r="L284">
            <v>0</v>
          </cell>
          <cell r="V284">
            <v>0</v>
          </cell>
        </row>
        <row r="285">
          <cell r="G285" t="str">
            <v/>
          </cell>
          <cell r="H285" t="str">
            <v/>
          </cell>
          <cell r="J285" t="str">
            <v/>
          </cell>
          <cell r="L285">
            <v>0</v>
          </cell>
          <cell r="V285">
            <v>0</v>
          </cell>
        </row>
        <row r="286">
          <cell r="G286" t="str">
            <v/>
          </cell>
          <cell r="H286" t="str">
            <v/>
          </cell>
          <cell r="J286" t="str">
            <v/>
          </cell>
          <cell r="L286">
            <v>0</v>
          </cell>
          <cell r="V286">
            <v>0</v>
          </cell>
        </row>
        <row r="287">
          <cell r="G287" t="str">
            <v/>
          </cell>
          <cell r="H287" t="str">
            <v/>
          </cell>
          <cell r="J287" t="str">
            <v/>
          </cell>
          <cell r="L287">
            <v>0</v>
          </cell>
          <cell r="V287">
            <v>0</v>
          </cell>
        </row>
        <row r="288">
          <cell r="G288" t="str">
            <v/>
          </cell>
          <cell r="H288" t="str">
            <v/>
          </cell>
          <cell r="J288" t="str">
            <v/>
          </cell>
          <cell r="L288">
            <v>0</v>
          </cell>
          <cell r="V288">
            <v>0</v>
          </cell>
        </row>
        <row r="289">
          <cell r="G289" t="str">
            <v/>
          </cell>
          <cell r="H289" t="str">
            <v/>
          </cell>
          <cell r="J289" t="str">
            <v/>
          </cell>
          <cell r="L289">
            <v>0</v>
          </cell>
          <cell r="V289">
            <v>0</v>
          </cell>
        </row>
        <row r="290">
          <cell r="G290" t="str">
            <v/>
          </cell>
          <cell r="H290" t="str">
            <v/>
          </cell>
          <cell r="J290" t="str">
            <v/>
          </cell>
          <cell r="L290">
            <v>0</v>
          </cell>
          <cell r="V290">
            <v>0</v>
          </cell>
        </row>
        <row r="291">
          <cell r="G291" t="str">
            <v/>
          </cell>
          <cell r="H291" t="str">
            <v/>
          </cell>
          <cell r="J291" t="str">
            <v/>
          </cell>
          <cell r="L291">
            <v>0</v>
          </cell>
          <cell r="V291">
            <v>0</v>
          </cell>
        </row>
        <row r="292">
          <cell r="G292" t="str">
            <v/>
          </cell>
          <cell r="H292" t="str">
            <v/>
          </cell>
          <cell r="J292" t="str">
            <v/>
          </cell>
          <cell r="L292">
            <v>0</v>
          </cell>
          <cell r="V292">
            <v>0</v>
          </cell>
        </row>
        <row r="293">
          <cell r="G293" t="str">
            <v/>
          </cell>
          <cell r="H293" t="str">
            <v/>
          </cell>
          <cell r="J293" t="str">
            <v/>
          </cell>
          <cell r="L293">
            <v>0</v>
          </cell>
          <cell r="V293">
            <v>0</v>
          </cell>
        </row>
        <row r="294">
          <cell r="G294" t="str">
            <v/>
          </cell>
          <cell r="H294" t="str">
            <v/>
          </cell>
          <cell r="J294" t="str">
            <v/>
          </cell>
          <cell r="L294">
            <v>0</v>
          </cell>
          <cell r="V294">
            <v>0</v>
          </cell>
        </row>
        <row r="295">
          <cell r="G295" t="str">
            <v/>
          </cell>
          <cell r="H295" t="str">
            <v/>
          </cell>
          <cell r="J295" t="str">
            <v/>
          </cell>
          <cell r="L295">
            <v>0</v>
          </cell>
          <cell r="V295">
            <v>0</v>
          </cell>
        </row>
        <row r="296">
          <cell r="G296" t="str">
            <v/>
          </cell>
          <cell r="H296" t="str">
            <v/>
          </cell>
          <cell r="J296" t="str">
            <v/>
          </cell>
          <cell r="L296">
            <v>0</v>
          </cell>
          <cell r="V296">
            <v>0</v>
          </cell>
        </row>
        <row r="297">
          <cell r="G297" t="str">
            <v/>
          </cell>
          <cell r="H297" t="str">
            <v/>
          </cell>
          <cell r="J297" t="str">
            <v/>
          </cell>
          <cell r="L297">
            <v>0</v>
          </cell>
          <cell r="V297">
            <v>0</v>
          </cell>
        </row>
        <row r="298">
          <cell r="G298" t="str">
            <v/>
          </cell>
          <cell r="H298" t="str">
            <v/>
          </cell>
          <cell r="J298" t="str">
            <v/>
          </cell>
          <cell r="L298">
            <v>0</v>
          </cell>
          <cell r="V298">
            <v>0</v>
          </cell>
        </row>
        <row r="299">
          <cell r="G299" t="str">
            <v/>
          </cell>
          <cell r="H299" t="str">
            <v/>
          </cell>
          <cell r="J299" t="str">
            <v/>
          </cell>
          <cell r="L299">
            <v>0</v>
          </cell>
          <cell r="V299">
            <v>0</v>
          </cell>
        </row>
        <row r="300">
          <cell r="G300" t="str">
            <v/>
          </cell>
          <cell r="H300" t="str">
            <v/>
          </cell>
          <cell r="J300" t="str">
            <v/>
          </cell>
          <cell r="L300">
            <v>0</v>
          </cell>
          <cell r="V300">
            <v>0</v>
          </cell>
        </row>
        <row r="301">
          <cell r="G301" t="str">
            <v/>
          </cell>
          <cell r="H301" t="str">
            <v/>
          </cell>
          <cell r="J301" t="str">
            <v/>
          </cell>
          <cell r="L301">
            <v>0</v>
          </cell>
          <cell r="V301">
            <v>0</v>
          </cell>
        </row>
        <row r="302">
          <cell r="G302" t="str">
            <v/>
          </cell>
          <cell r="H302" t="str">
            <v/>
          </cell>
          <cell r="J302" t="str">
            <v/>
          </cell>
          <cell r="L302">
            <v>0</v>
          </cell>
          <cell r="V302">
            <v>0</v>
          </cell>
        </row>
        <row r="303">
          <cell r="G303" t="str">
            <v/>
          </cell>
          <cell r="H303" t="str">
            <v/>
          </cell>
          <cell r="J303" t="str">
            <v/>
          </cell>
          <cell r="L303">
            <v>0</v>
          </cell>
          <cell r="V303">
            <v>0</v>
          </cell>
        </row>
        <row r="304">
          <cell r="G304" t="str">
            <v/>
          </cell>
          <cell r="H304" t="str">
            <v/>
          </cell>
          <cell r="J304" t="str">
            <v/>
          </cell>
          <cell r="L304">
            <v>0</v>
          </cell>
          <cell r="V304">
            <v>0</v>
          </cell>
        </row>
        <row r="305">
          <cell r="G305" t="str">
            <v/>
          </cell>
          <cell r="H305" t="str">
            <v/>
          </cell>
          <cell r="J305" t="str">
            <v/>
          </cell>
          <cell r="L305">
            <v>0</v>
          </cell>
          <cell r="V305">
            <v>0</v>
          </cell>
        </row>
        <row r="306">
          <cell r="G306" t="str">
            <v/>
          </cell>
          <cell r="H306" t="str">
            <v/>
          </cell>
          <cell r="J306" t="str">
            <v/>
          </cell>
          <cell r="L306">
            <v>0</v>
          </cell>
          <cell r="V306">
            <v>0</v>
          </cell>
        </row>
        <row r="307">
          <cell r="G307" t="str">
            <v/>
          </cell>
          <cell r="H307" t="str">
            <v/>
          </cell>
          <cell r="J307" t="str">
            <v/>
          </cell>
          <cell r="L307">
            <v>0</v>
          </cell>
          <cell r="V307">
            <v>0</v>
          </cell>
        </row>
        <row r="308">
          <cell r="G308" t="str">
            <v/>
          </cell>
          <cell r="H308" t="str">
            <v/>
          </cell>
          <cell r="J308" t="str">
            <v/>
          </cell>
          <cell r="L308">
            <v>0</v>
          </cell>
          <cell r="V308">
            <v>0</v>
          </cell>
        </row>
        <row r="309">
          <cell r="G309" t="str">
            <v/>
          </cell>
          <cell r="H309" t="str">
            <v/>
          </cell>
          <cell r="J309" t="str">
            <v/>
          </cell>
          <cell r="L309">
            <v>0</v>
          </cell>
          <cell r="V309">
            <v>0</v>
          </cell>
        </row>
        <row r="310">
          <cell r="G310" t="str">
            <v/>
          </cell>
          <cell r="H310" t="str">
            <v/>
          </cell>
          <cell r="J310" t="str">
            <v/>
          </cell>
          <cell r="L310">
            <v>0</v>
          </cell>
          <cell r="V310">
            <v>0</v>
          </cell>
        </row>
        <row r="311">
          <cell r="G311" t="str">
            <v/>
          </cell>
          <cell r="H311" t="str">
            <v/>
          </cell>
          <cell r="J311" t="str">
            <v/>
          </cell>
          <cell r="L311">
            <v>0</v>
          </cell>
          <cell r="V311">
            <v>0</v>
          </cell>
        </row>
        <row r="312">
          <cell r="G312" t="str">
            <v/>
          </cell>
          <cell r="H312" t="str">
            <v/>
          </cell>
          <cell r="J312" t="str">
            <v/>
          </cell>
          <cell r="L312">
            <v>0</v>
          </cell>
          <cell r="V312">
            <v>0</v>
          </cell>
        </row>
        <row r="313">
          <cell r="G313" t="str">
            <v/>
          </cell>
          <cell r="H313" t="str">
            <v/>
          </cell>
          <cell r="J313" t="str">
            <v/>
          </cell>
          <cell r="L313">
            <v>0</v>
          </cell>
          <cell r="V313">
            <v>0</v>
          </cell>
        </row>
        <row r="314">
          <cell r="G314" t="str">
            <v/>
          </cell>
          <cell r="H314" t="str">
            <v/>
          </cell>
          <cell r="J314" t="str">
            <v/>
          </cell>
          <cell r="L314">
            <v>0</v>
          </cell>
          <cell r="V314">
            <v>0</v>
          </cell>
        </row>
        <row r="315">
          <cell r="G315" t="str">
            <v/>
          </cell>
          <cell r="H315" t="str">
            <v/>
          </cell>
          <cell r="J315" t="str">
            <v/>
          </cell>
          <cell r="L315">
            <v>0</v>
          </cell>
          <cell r="V315">
            <v>0</v>
          </cell>
        </row>
        <row r="316">
          <cell r="G316" t="str">
            <v/>
          </cell>
          <cell r="H316" t="str">
            <v/>
          </cell>
          <cell r="J316" t="str">
            <v/>
          </cell>
          <cell r="L316">
            <v>0</v>
          </cell>
          <cell r="V316">
            <v>0</v>
          </cell>
        </row>
        <row r="317">
          <cell r="G317" t="str">
            <v/>
          </cell>
          <cell r="H317" t="str">
            <v/>
          </cell>
          <cell r="J317" t="str">
            <v/>
          </cell>
          <cell r="L317">
            <v>0</v>
          </cell>
          <cell r="V317">
            <v>0</v>
          </cell>
        </row>
        <row r="318">
          <cell r="G318" t="str">
            <v/>
          </cell>
          <cell r="H318" t="str">
            <v/>
          </cell>
          <cell r="J318" t="str">
            <v/>
          </cell>
          <cell r="L318">
            <v>0</v>
          </cell>
          <cell r="V318">
            <v>0</v>
          </cell>
        </row>
        <row r="319">
          <cell r="G319" t="str">
            <v/>
          </cell>
          <cell r="H319" t="str">
            <v/>
          </cell>
          <cell r="J319" t="str">
            <v/>
          </cell>
          <cell r="L319">
            <v>0</v>
          </cell>
          <cell r="V319">
            <v>0</v>
          </cell>
        </row>
        <row r="320">
          <cell r="G320" t="str">
            <v/>
          </cell>
          <cell r="H320" t="str">
            <v/>
          </cell>
          <cell r="J320" t="str">
            <v/>
          </cell>
          <cell r="L320">
            <v>0</v>
          </cell>
          <cell r="V320">
            <v>0</v>
          </cell>
        </row>
        <row r="321">
          <cell r="G321" t="str">
            <v/>
          </cell>
          <cell r="H321" t="str">
            <v/>
          </cell>
          <cell r="J321" t="str">
            <v/>
          </cell>
          <cell r="L321">
            <v>0</v>
          </cell>
          <cell r="V321">
            <v>0</v>
          </cell>
        </row>
        <row r="322">
          <cell r="G322" t="str">
            <v/>
          </cell>
          <cell r="H322" t="str">
            <v/>
          </cell>
          <cell r="J322" t="str">
            <v/>
          </cell>
          <cell r="L322">
            <v>0</v>
          </cell>
          <cell r="V322">
            <v>0</v>
          </cell>
        </row>
        <row r="323">
          <cell r="G323" t="str">
            <v/>
          </cell>
          <cell r="H323" t="str">
            <v/>
          </cell>
          <cell r="J323" t="str">
            <v/>
          </cell>
          <cell r="L323">
            <v>0</v>
          </cell>
          <cell r="V323">
            <v>0</v>
          </cell>
        </row>
        <row r="324">
          <cell r="G324" t="str">
            <v/>
          </cell>
          <cell r="H324" t="str">
            <v/>
          </cell>
          <cell r="J324" t="str">
            <v/>
          </cell>
          <cell r="L324">
            <v>0</v>
          </cell>
          <cell r="V324">
            <v>0</v>
          </cell>
        </row>
        <row r="325">
          <cell r="G325" t="str">
            <v/>
          </cell>
          <cell r="H325" t="str">
            <v/>
          </cell>
          <cell r="J325" t="str">
            <v/>
          </cell>
          <cell r="L325">
            <v>0</v>
          </cell>
          <cell r="V325">
            <v>0</v>
          </cell>
        </row>
        <row r="326">
          <cell r="G326" t="str">
            <v/>
          </cell>
          <cell r="H326" t="str">
            <v/>
          </cell>
          <cell r="J326" t="str">
            <v/>
          </cell>
          <cell r="L326">
            <v>0</v>
          </cell>
          <cell r="V326">
            <v>0</v>
          </cell>
        </row>
        <row r="327">
          <cell r="G327" t="str">
            <v/>
          </cell>
          <cell r="H327" t="str">
            <v/>
          </cell>
          <cell r="J327" t="str">
            <v/>
          </cell>
          <cell r="L327">
            <v>0</v>
          </cell>
          <cell r="V327">
            <v>0</v>
          </cell>
        </row>
        <row r="328">
          <cell r="G328" t="str">
            <v/>
          </cell>
          <cell r="H328" t="str">
            <v/>
          </cell>
          <cell r="J328" t="str">
            <v/>
          </cell>
          <cell r="L328">
            <v>0</v>
          </cell>
          <cell r="V328">
            <v>0</v>
          </cell>
        </row>
        <row r="329">
          <cell r="G329" t="str">
            <v/>
          </cell>
          <cell r="H329" t="str">
            <v/>
          </cell>
          <cell r="J329" t="str">
            <v/>
          </cell>
          <cell r="L329">
            <v>0</v>
          </cell>
          <cell r="V329">
            <v>0</v>
          </cell>
        </row>
        <row r="330">
          <cell r="G330" t="str">
            <v/>
          </cell>
          <cell r="H330" t="str">
            <v/>
          </cell>
          <cell r="J330" t="str">
            <v/>
          </cell>
          <cell r="L330">
            <v>0</v>
          </cell>
          <cell r="V330">
            <v>0</v>
          </cell>
        </row>
        <row r="331">
          <cell r="G331" t="str">
            <v/>
          </cell>
          <cell r="H331" t="str">
            <v/>
          </cell>
          <cell r="J331" t="str">
            <v/>
          </cell>
          <cell r="L331">
            <v>0</v>
          </cell>
          <cell r="V331">
            <v>0</v>
          </cell>
        </row>
        <row r="332">
          <cell r="G332" t="str">
            <v/>
          </cell>
          <cell r="H332" t="str">
            <v/>
          </cell>
          <cell r="J332" t="str">
            <v/>
          </cell>
          <cell r="L332">
            <v>0</v>
          </cell>
          <cell r="V332">
            <v>0</v>
          </cell>
        </row>
        <row r="333">
          <cell r="G333" t="str">
            <v/>
          </cell>
          <cell r="H333" t="str">
            <v/>
          </cell>
          <cell r="J333" t="str">
            <v/>
          </cell>
          <cell r="L333">
            <v>0</v>
          </cell>
          <cell r="V333">
            <v>0</v>
          </cell>
        </row>
        <row r="334">
          <cell r="G334" t="str">
            <v/>
          </cell>
          <cell r="H334" t="str">
            <v/>
          </cell>
          <cell r="J334" t="str">
            <v/>
          </cell>
          <cell r="L334">
            <v>0</v>
          </cell>
          <cell r="V334">
            <v>0</v>
          </cell>
        </row>
        <row r="335">
          <cell r="G335" t="str">
            <v/>
          </cell>
          <cell r="H335" t="str">
            <v/>
          </cell>
          <cell r="J335" t="str">
            <v/>
          </cell>
          <cell r="L335">
            <v>0</v>
          </cell>
          <cell r="V335">
            <v>0</v>
          </cell>
        </row>
        <row r="336">
          <cell r="G336" t="str">
            <v/>
          </cell>
          <cell r="H336" t="str">
            <v/>
          </cell>
          <cell r="J336" t="str">
            <v/>
          </cell>
          <cell r="L336">
            <v>0</v>
          </cell>
          <cell r="V336">
            <v>0</v>
          </cell>
        </row>
        <row r="337">
          <cell r="G337" t="str">
            <v/>
          </cell>
          <cell r="H337" t="str">
            <v/>
          </cell>
          <cell r="J337" t="str">
            <v/>
          </cell>
          <cell r="L337">
            <v>0</v>
          </cell>
          <cell r="V337">
            <v>0</v>
          </cell>
        </row>
        <row r="338">
          <cell r="G338" t="str">
            <v/>
          </cell>
          <cell r="H338" t="str">
            <v/>
          </cell>
          <cell r="J338" t="str">
            <v/>
          </cell>
          <cell r="L338">
            <v>0</v>
          </cell>
          <cell r="V338">
            <v>0</v>
          </cell>
        </row>
        <row r="339">
          <cell r="G339" t="str">
            <v/>
          </cell>
          <cell r="H339" t="str">
            <v/>
          </cell>
          <cell r="J339" t="str">
            <v/>
          </cell>
          <cell r="L339">
            <v>0</v>
          </cell>
          <cell r="V339">
            <v>0</v>
          </cell>
        </row>
        <row r="340">
          <cell r="G340" t="str">
            <v/>
          </cell>
          <cell r="H340" t="str">
            <v/>
          </cell>
          <cell r="J340" t="str">
            <v/>
          </cell>
          <cell r="L340">
            <v>0</v>
          </cell>
          <cell r="V340">
            <v>0</v>
          </cell>
        </row>
        <row r="341">
          <cell r="G341" t="str">
            <v/>
          </cell>
          <cell r="H341" t="str">
            <v/>
          </cell>
          <cell r="J341" t="str">
            <v/>
          </cell>
          <cell r="L341">
            <v>0</v>
          </cell>
          <cell r="V341">
            <v>0</v>
          </cell>
        </row>
        <row r="342">
          <cell r="G342" t="str">
            <v/>
          </cell>
          <cell r="H342" t="str">
            <v/>
          </cell>
          <cell r="J342" t="str">
            <v/>
          </cell>
          <cell r="L342">
            <v>0</v>
          </cell>
          <cell r="V342">
            <v>0</v>
          </cell>
        </row>
        <row r="343">
          <cell r="G343" t="str">
            <v/>
          </cell>
          <cell r="H343" t="str">
            <v/>
          </cell>
          <cell r="J343" t="str">
            <v/>
          </cell>
          <cell r="L343">
            <v>0</v>
          </cell>
          <cell r="V343">
            <v>0</v>
          </cell>
        </row>
        <row r="344">
          <cell r="G344" t="str">
            <v/>
          </cell>
          <cell r="H344" t="str">
            <v/>
          </cell>
          <cell r="J344" t="str">
            <v/>
          </cell>
          <cell r="L344">
            <v>0</v>
          </cell>
          <cell r="V344">
            <v>0</v>
          </cell>
        </row>
        <row r="345">
          <cell r="G345" t="str">
            <v/>
          </cell>
          <cell r="H345" t="str">
            <v/>
          </cell>
          <cell r="J345" t="str">
            <v/>
          </cell>
          <cell r="L345">
            <v>0</v>
          </cell>
          <cell r="V345">
            <v>0</v>
          </cell>
        </row>
        <row r="346">
          <cell r="G346" t="str">
            <v/>
          </cell>
          <cell r="H346" t="str">
            <v/>
          </cell>
          <cell r="J346" t="str">
            <v/>
          </cell>
          <cell r="L346">
            <v>0</v>
          </cell>
          <cell r="V346">
            <v>0</v>
          </cell>
        </row>
        <row r="347">
          <cell r="G347" t="str">
            <v/>
          </cell>
          <cell r="H347" t="str">
            <v/>
          </cell>
          <cell r="J347" t="str">
            <v/>
          </cell>
          <cell r="L347">
            <v>0</v>
          </cell>
          <cell r="V347">
            <v>0</v>
          </cell>
        </row>
        <row r="348">
          <cell r="G348" t="str">
            <v/>
          </cell>
          <cell r="H348" t="str">
            <v/>
          </cell>
          <cell r="J348" t="str">
            <v/>
          </cell>
          <cell r="L348">
            <v>0</v>
          </cell>
          <cell r="V348">
            <v>0</v>
          </cell>
        </row>
        <row r="349">
          <cell r="G349" t="str">
            <v/>
          </cell>
          <cell r="H349" t="str">
            <v/>
          </cell>
          <cell r="J349" t="str">
            <v/>
          </cell>
          <cell r="L349">
            <v>0</v>
          </cell>
          <cell r="V349">
            <v>0</v>
          </cell>
        </row>
        <row r="350">
          <cell r="G350" t="str">
            <v/>
          </cell>
          <cell r="H350" t="str">
            <v/>
          </cell>
          <cell r="J350" t="str">
            <v/>
          </cell>
          <cell r="L350">
            <v>0</v>
          </cell>
          <cell r="V350">
            <v>0</v>
          </cell>
        </row>
        <row r="351">
          <cell r="G351" t="str">
            <v/>
          </cell>
          <cell r="H351" t="str">
            <v/>
          </cell>
          <cell r="J351" t="str">
            <v/>
          </cell>
          <cell r="L351">
            <v>0</v>
          </cell>
          <cell r="V351">
            <v>0</v>
          </cell>
        </row>
        <row r="352">
          <cell r="G352" t="str">
            <v/>
          </cell>
          <cell r="H352" t="str">
            <v/>
          </cell>
          <cell r="J352" t="str">
            <v/>
          </cell>
          <cell r="L352">
            <v>0</v>
          </cell>
          <cell r="V352">
            <v>0</v>
          </cell>
        </row>
        <row r="353">
          <cell r="G353" t="str">
            <v/>
          </cell>
          <cell r="H353" t="str">
            <v/>
          </cell>
          <cell r="J353" t="str">
            <v/>
          </cell>
          <cell r="L353">
            <v>0</v>
          </cell>
          <cell r="V353">
            <v>0</v>
          </cell>
        </row>
        <row r="354">
          <cell r="G354" t="str">
            <v/>
          </cell>
          <cell r="H354" t="str">
            <v/>
          </cell>
          <cell r="J354" t="str">
            <v/>
          </cell>
          <cell r="L354">
            <v>0</v>
          </cell>
          <cell r="V354">
            <v>0</v>
          </cell>
        </row>
        <row r="355">
          <cell r="G355" t="str">
            <v/>
          </cell>
          <cell r="H355" t="str">
            <v/>
          </cell>
          <cell r="J355" t="str">
            <v/>
          </cell>
          <cell r="L355">
            <v>0</v>
          </cell>
          <cell r="V355">
            <v>0</v>
          </cell>
        </row>
        <row r="356">
          <cell r="G356" t="str">
            <v/>
          </cell>
          <cell r="H356" t="str">
            <v/>
          </cell>
          <cell r="J356" t="str">
            <v/>
          </cell>
          <cell r="L356">
            <v>0</v>
          </cell>
          <cell r="V356">
            <v>0</v>
          </cell>
        </row>
        <row r="357">
          <cell r="G357" t="str">
            <v/>
          </cell>
          <cell r="H357" t="str">
            <v/>
          </cell>
          <cell r="J357" t="str">
            <v/>
          </cell>
          <cell r="L357">
            <v>0</v>
          </cell>
          <cell r="V357">
            <v>0</v>
          </cell>
        </row>
        <row r="358">
          <cell r="G358" t="str">
            <v/>
          </cell>
          <cell r="H358" t="str">
            <v/>
          </cell>
          <cell r="J358" t="str">
            <v/>
          </cell>
          <cell r="L358">
            <v>0</v>
          </cell>
          <cell r="V358">
            <v>0</v>
          </cell>
        </row>
        <row r="359">
          <cell r="G359" t="str">
            <v/>
          </cell>
          <cell r="H359" t="str">
            <v/>
          </cell>
          <cell r="J359" t="str">
            <v/>
          </cell>
          <cell r="L359">
            <v>0</v>
          </cell>
          <cell r="V359">
            <v>0</v>
          </cell>
        </row>
        <row r="360">
          <cell r="G360" t="str">
            <v/>
          </cell>
          <cell r="H360" t="str">
            <v/>
          </cell>
          <cell r="J360" t="str">
            <v/>
          </cell>
          <cell r="L360">
            <v>0</v>
          </cell>
          <cell r="V360">
            <v>0</v>
          </cell>
        </row>
        <row r="361">
          <cell r="G361" t="str">
            <v/>
          </cell>
          <cell r="H361" t="str">
            <v/>
          </cell>
          <cell r="J361" t="str">
            <v/>
          </cell>
          <cell r="L361">
            <v>0</v>
          </cell>
          <cell r="V361">
            <v>0</v>
          </cell>
        </row>
        <row r="362">
          <cell r="G362" t="str">
            <v/>
          </cell>
          <cell r="H362" t="str">
            <v/>
          </cell>
          <cell r="J362" t="str">
            <v/>
          </cell>
          <cell r="L362">
            <v>0</v>
          </cell>
          <cell r="V362">
            <v>0</v>
          </cell>
        </row>
        <row r="363">
          <cell r="G363" t="str">
            <v/>
          </cell>
          <cell r="H363" t="str">
            <v/>
          </cell>
          <cell r="J363" t="str">
            <v/>
          </cell>
          <cell r="L363">
            <v>0</v>
          </cell>
          <cell r="V363">
            <v>0</v>
          </cell>
        </row>
        <row r="364">
          <cell r="G364" t="str">
            <v/>
          </cell>
          <cell r="H364" t="str">
            <v/>
          </cell>
          <cell r="J364" t="str">
            <v/>
          </cell>
          <cell r="L364">
            <v>0</v>
          </cell>
          <cell r="V364">
            <v>0</v>
          </cell>
        </row>
        <row r="365">
          <cell r="G365" t="str">
            <v/>
          </cell>
          <cell r="H365" t="str">
            <v/>
          </cell>
          <cell r="J365" t="str">
            <v/>
          </cell>
          <cell r="L365">
            <v>0</v>
          </cell>
          <cell r="V365">
            <v>0</v>
          </cell>
        </row>
        <row r="366">
          <cell r="G366" t="str">
            <v/>
          </cell>
          <cell r="H366" t="str">
            <v/>
          </cell>
          <cell r="J366" t="str">
            <v/>
          </cell>
          <cell r="L366">
            <v>0</v>
          </cell>
          <cell r="V366">
            <v>0</v>
          </cell>
        </row>
        <row r="367">
          <cell r="G367" t="str">
            <v/>
          </cell>
          <cell r="H367" t="str">
            <v/>
          </cell>
          <cell r="J367" t="str">
            <v/>
          </cell>
          <cell r="L367">
            <v>0</v>
          </cell>
          <cell r="V367">
            <v>0</v>
          </cell>
        </row>
        <row r="368">
          <cell r="G368" t="str">
            <v/>
          </cell>
          <cell r="H368" t="str">
            <v/>
          </cell>
          <cell r="J368" t="str">
            <v/>
          </cell>
          <cell r="L368">
            <v>0</v>
          </cell>
          <cell r="V368">
            <v>0</v>
          </cell>
        </row>
        <row r="369">
          <cell r="G369" t="str">
            <v/>
          </cell>
          <cell r="H369" t="str">
            <v/>
          </cell>
          <cell r="J369" t="str">
            <v/>
          </cell>
          <cell r="L369">
            <v>0</v>
          </cell>
          <cell r="V369">
            <v>0</v>
          </cell>
        </row>
        <row r="370">
          <cell r="G370" t="str">
            <v/>
          </cell>
          <cell r="H370" t="str">
            <v/>
          </cell>
          <cell r="J370" t="str">
            <v/>
          </cell>
          <cell r="L370">
            <v>0</v>
          </cell>
          <cell r="V370">
            <v>0</v>
          </cell>
        </row>
        <row r="371">
          <cell r="G371" t="str">
            <v/>
          </cell>
          <cell r="H371" t="str">
            <v/>
          </cell>
          <cell r="J371" t="str">
            <v/>
          </cell>
          <cell r="L371">
            <v>0</v>
          </cell>
          <cell r="V371">
            <v>0</v>
          </cell>
        </row>
        <row r="372">
          <cell r="G372" t="str">
            <v/>
          </cell>
          <cell r="H372" t="str">
            <v/>
          </cell>
          <cell r="J372" t="str">
            <v/>
          </cell>
          <cell r="L372">
            <v>0</v>
          </cell>
          <cell r="V372">
            <v>0</v>
          </cell>
        </row>
        <row r="373">
          <cell r="G373" t="str">
            <v/>
          </cell>
          <cell r="H373" t="str">
            <v/>
          </cell>
          <cell r="J373" t="str">
            <v/>
          </cell>
          <cell r="L373">
            <v>0</v>
          </cell>
          <cell r="V373">
            <v>0</v>
          </cell>
        </row>
        <row r="374">
          <cell r="G374" t="str">
            <v/>
          </cell>
          <cell r="H374" t="str">
            <v/>
          </cell>
          <cell r="J374" t="str">
            <v/>
          </cell>
          <cell r="L374">
            <v>0</v>
          </cell>
          <cell r="V374">
            <v>0</v>
          </cell>
        </row>
        <row r="375">
          <cell r="G375" t="str">
            <v/>
          </cell>
          <cell r="H375" t="str">
            <v/>
          </cell>
          <cell r="J375" t="str">
            <v/>
          </cell>
          <cell r="L375">
            <v>0</v>
          </cell>
          <cell r="V375">
            <v>0</v>
          </cell>
        </row>
        <row r="376">
          <cell r="G376" t="str">
            <v/>
          </cell>
          <cell r="H376" t="str">
            <v/>
          </cell>
          <cell r="J376" t="str">
            <v/>
          </cell>
          <cell r="L376">
            <v>0</v>
          </cell>
          <cell r="V376">
            <v>0</v>
          </cell>
        </row>
        <row r="377">
          <cell r="G377" t="str">
            <v/>
          </cell>
          <cell r="H377" t="str">
            <v/>
          </cell>
          <cell r="J377" t="str">
            <v/>
          </cell>
          <cell r="L377">
            <v>0</v>
          </cell>
          <cell r="V377">
            <v>0</v>
          </cell>
        </row>
        <row r="378">
          <cell r="G378" t="str">
            <v/>
          </cell>
          <cell r="H378" t="str">
            <v/>
          </cell>
          <cell r="J378" t="str">
            <v/>
          </cell>
          <cell r="L378">
            <v>0</v>
          </cell>
          <cell r="V378">
            <v>0</v>
          </cell>
        </row>
        <row r="379">
          <cell r="G379" t="str">
            <v/>
          </cell>
          <cell r="H379" t="str">
            <v/>
          </cell>
          <cell r="J379" t="str">
            <v/>
          </cell>
          <cell r="L379">
            <v>0</v>
          </cell>
          <cell r="V379">
            <v>0</v>
          </cell>
        </row>
        <row r="380">
          <cell r="G380" t="str">
            <v/>
          </cell>
          <cell r="H380" t="str">
            <v/>
          </cell>
          <cell r="J380" t="str">
            <v/>
          </cell>
          <cell r="L380">
            <v>0</v>
          </cell>
          <cell r="V380">
            <v>0</v>
          </cell>
        </row>
        <row r="381">
          <cell r="G381" t="str">
            <v/>
          </cell>
          <cell r="H381" t="str">
            <v/>
          </cell>
          <cell r="J381" t="str">
            <v/>
          </cell>
          <cell r="L381">
            <v>0</v>
          </cell>
          <cell r="V381">
            <v>0</v>
          </cell>
        </row>
        <row r="382">
          <cell r="G382" t="str">
            <v/>
          </cell>
          <cell r="H382" t="str">
            <v/>
          </cell>
          <cell r="J382" t="str">
            <v/>
          </cell>
          <cell r="L382">
            <v>0</v>
          </cell>
          <cell r="V382">
            <v>0</v>
          </cell>
        </row>
        <row r="383">
          <cell r="G383" t="str">
            <v/>
          </cell>
          <cell r="H383" t="str">
            <v/>
          </cell>
          <cell r="J383" t="str">
            <v/>
          </cell>
          <cell r="L383">
            <v>0</v>
          </cell>
          <cell r="V383">
            <v>0</v>
          </cell>
        </row>
        <row r="384">
          <cell r="G384" t="str">
            <v/>
          </cell>
          <cell r="H384" t="str">
            <v/>
          </cell>
          <cell r="J384" t="str">
            <v/>
          </cell>
          <cell r="L384">
            <v>0</v>
          </cell>
          <cell r="V384">
            <v>0</v>
          </cell>
        </row>
        <row r="385">
          <cell r="G385" t="str">
            <v/>
          </cell>
          <cell r="H385" t="str">
            <v/>
          </cell>
          <cell r="J385" t="str">
            <v/>
          </cell>
          <cell r="L385">
            <v>0</v>
          </cell>
          <cell r="V385">
            <v>0</v>
          </cell>
        </row>
        <row r="386">
          <cell r="G386" t="str">
            <v/>
          </cell>
          <cell r="H386" t="str">
            <v/>
          </cell>
          <cell r="J386" t="str">
            <v/>
          </cell>
          <cell r="L386">
            <v>0</v>
          </cell>
          <cell r="V386">
            <v>0</v>
          </cell>
        </row>
        <row r="387">
          <cell r="G387" t="str">
            <v/>
          </cell>
          <cell r="H387" t="str">
            <v/>
          </cell>
          <cell r="J387" t="str">
            <v/>
          </cell>
          <cell r="L387">
            <v>0</v>
          </cell>
          <cell r="V387">
            <v>0</v>
          </cell>
        </row>
        <row r="388">
          <cell r="G388" t="str">
            <v/>
          </cell>
          <cell r="H388" t="str">
            <v/>
          </cell>
          <cell r="J388" t="str">
            <v/>
          </cell>
          <cell r="L388">
            <v>0</v>
          </cell>
          <cell r="V388">
            <v>0</v>
          </cell>
        </row>
        <row r="389">
          <cell r="G389" t="str">
            <v/>
          </cell>
          <cell r="H389" t="str">
            <v/>
          </cell>
          <cell r="J389" t="str">
            <v/>
          </cell>
          <cell r="L389">
            <v>0</v>
          </cell>
          <cell r="V389">
            <v>0</v>
          </cell>
        </row>
        <row r="390">
          <cell r="G390" t="str">
            <v/>
          </cell>
          <cell r="H390" t="str">
            <v/>
          </cell>
          <cell r="J390" t="str">
            <v/>
          </cell>
          <cell r="L390">
            <v>0</v>
          </cell>
          <cell r="V390">
            <v>0</v>
          </cell>
        </row>
        <row r="391">
          <cell r="G391" t="str">
            <v/>
          </cell>
          <cell r="H391" t="str">
            <v/>
          </cell>
          <cell r="J391" t="str">
            <v/>
          </cell>
          <cell r="L391">
            <v>0</v>
          </cell>
          <cell r="V391">
            <v>0</v>
          </cell>
        </row>
        <row r="392">
          <cell r="G392" t="str">
            <v/>
          </cell>
          <cell r="H392" t="str">
            <v/>
          </cell>
          <cell r="J392" t="str">
            <v/>
          </cell>
          <cell r="L392">
            <v>0</v>
          </cell>
          <cell r="V392">
            <v>0</v>
          </cell>
        </row>
        <row r="393">
          <cell r="G393" t="str">
            <v/>
          </cell>
          <cell r="H393" t="str">
            <v/>
          </cell>
          <cell r="J393" t="str">
            <v/>
          </cell>
          <cell r="L393">
            <v>0</v>
          </cell>
          <cell r="V393">
            <v>0</v>
          </cell>
        </row>
        <row r="394">
          <cell r="G394" t="str">
            <v/>
          </cell>
          <cell r="H394" t="str">
            <v/>
          </cell>
          <cell r="J394" t="str">
            <v/>
          </cell>
          <cell r="L394">
            <v>0</v>
          </cell>
          <cell r="V394">
            <v>0</v>
          </cell>
        </row>
        <row r="395">
          <cell r="G395" t="str">
            <v/>
          </cell>
          <cell r="H395" t="str">
            <v/>
          </cell>
          <cell r="J395" t="str">
            <v/>
          </cell>
          <cell r="L395">
            <v>0</v>
          </cell>
          <cell r="V395">
            <v>0</v>
          </cell>
        </row>
        <row r="396">
          <cell r="G396" t="str">
            <v/>
          </cell>
          <cell r="H396" t="str">
            <v/>
          </cell>
          <cell r="J396" t="str">
            <v/>
          </cell>
          <cell r="L396">
            <v>0</v>
          </cell>
          <cell r="V396">
            <v>0</v>
          </cell>
        </row>
        <row r="397">
          <cell r="G397" t="str">
            <v/>
          </cell>
          <cell r="H397" t="str">
            <v/>
          </cell>
          <cell r="J397" t="str">
            <v/>
          </cell>
          <cell r="L397">
            <v>0</v>
          </cell>
          <cell r="V397">
            <v>0</v>
          </cell>
        </row>
        <row r="398">
          <cell r="G398" t="str">
            <v/>
          </cell>
          <cell r="H398" t="str">
            <v/>
          </cell>
          <cell r="J398" t="str">
            <v/>
          </cell>
          <cell r="L398">
            <v>0</v>
          </cell>
          <cell r="V398">
            <v>0</v>
          </cell>
        </row>
        <row r="399">
          <cell r="G399" t="str">
            <v/>
          </cell>
          <cell r="H399" t="str">
            <v/>
          </cell>
          <cell r="J399" t="str">
            <v/>
          </cell>
          <cell r="L399">
            <v>0</v>
          </cell>
          <cell r="V399">
            <v>0</v>
          </cell>
        </row>
        <row r="400">
          <cell r="G400" t="str">
            <v/>
          </cell>
          <cell r="H400" t="str">
            <v/>
          </cell>
          <cell r="J400" t="str">
            <v/>
          </cell>
          <cell r="L400">
            <v>0</v>
          </cell>
          <cell r="V400">
            <v>0</v>
          </cell>
        </row>
        <row r="401">
          <cell r="G401" t="str">
            <v/>
          </cell>
          <cell r="H401" t="str">
            <v/>
          </cell>
          <cell r="J401" t="str">
            <v/>
          </cell>
          <cell r="L401">
            <v>0</v>
          </cell>
          <cell r="V401">
            <v>0</v>
          </cell>
        </row>
        <row r="402">
          <cell r="G402" t="str">
            <v/>
          </cell>
          <cell r="H402" t="str">
            <v/>
          </cell>
          <cell r="J402" t="str">
            <v/>
          </cell>
          <cell r="L402">
            <v>0</v>
          </cell>
          <cell r="V402">
            <v>0</v>
          </cell>
        </row>
        <row r="403">
          <cell r="G403" t="str">
            <v/>
          </cell>
          <cell r="H403" t="str">
            <v/>
          </cell>
          <cell r="J403" t="str">
            <v/>
          </cell>
          <cell r="L403">
            <v>0</v>
          </cell>
          <cell r="V403">
            <v>0</v>
          </cell>
        </row>
        <row r="404">
          <cell r="G404" t="str">
            <v/>
          </cell>
          <cell r="H404" t="str">
            <v/>
          </cell>
          <cell r="J404" t="str">
            <v/>
          </cell>
          <cell r="L404">
            <v>0</v>
          </cell>
          <cell r="V404">
            <v>0</v>
          </cell>
        </row>
        <row r="405">
          <cell r="G405" t="str">
            <v/>
          </cell>
          <cell r="H405" t="str">
            <v/>
          </cell>
          <cell r="J405" t="str">
            <v/>
          </cell>
          <cell r="L405">
            <v>0</v>
          </cell>
          <cell r="V405">
            <v>0</v>
          </cell>
        </row>
        <row r="406">
          <cell r="G406" t="str">
            <v/>
          </cell>
          <cell r="H406" t="str">
            <v/>
          </cell>
          <cell r="J406" t="str">
            <v/>
          </cell>
          <cell r="L406">
            <v>0</v>
          </cell>
          <cell r="V406">
            <v>0</v>
          </cell>
        </row>
        <row r="407">
          <cell r="G407" t="str">
            <v/>
          </cell>
          <cell r="H407" t="str">
            <v/>
          </cell>
          <cell r="J407" t="str">
            <v/>
          </cell>
          <cell r="L407">
            <v>0</v>
          </cell>
          <cell r="V407">
            <v>0</v>
          </cell>
        </row>
        <row r="408">
          <cell r="G408" t="str">
            <v/>
          </cell>
          <cell r="H408" t="str">
            <v/>
          </cell>
          <cell r="J408" t="str">
            <v/>
          </cell>
          <cell r="L408">
            <v>0</v>
          </cell>
          <cell r="V408">
            <v>0</v>
          </cell>
        </row>
        <row r="409">
          <cell r="G409" t="str">
            <v/>
          </cell>
          <cell r="H409" t="str">
            <v/>
          </cell>
          <cell r="J409" t="str">
            <v/>
          </cell>
          <cell r="L409">
            <v>0</v>
          </cell>
          <cell r="V409">
            <v>0</v>
          </cell>
        </row>
        <row r="410">
          <cell r="G410" t="str">
            <v/>
          </cell>
          <cell r="H410" t="str">
            <v/>
          </cell>
          <cell r="J410" t="str">
            <v/>
          </cell>
          <cell r="L410">
            <v>0</v>
          </cell>
          <cell r="V410">
            <v>0</v>
          </cell>
        </row>
        <row r="411">
          <cell r="G411" t="str">
            <v/>
          </cell>
          <cell r="H411" t="str">
            <v/>
          </cell>
          <cell r="J411" t="str">
            <v/>
          </cell>
          <cell r="L411">
            <v>0</v>
          </cell>
          <cell r="V411">
            <v>0</v>
          </cell>
        </row>
        <row r="412">
          <cell r="G412" t="str">
            <v/>
          </cell>
          <cell r="H412" t="str">
            <v/>
          </cell>
          <cell r="J412" t="str">
            <v/>
          </cell>
          <cell r="L412">
            <v>0</v>
          </cell>
          <cell r="V412">
            <v>0</v>
          </cell>
        </row>
        <row r="413">
          <cell r="G413" t="str">
            <v/>
          </cell>
          <cell r="H413" t="str">
            <v/>
          </cell>
          <cell r="J413" t="str">
            <v/>
          </cell>
          <cell r="L413">
            <v>0</v>
          </cell>
          <cell r="V413">
            <v>0</v>
          </cell>
        </row>
        <row r="414">
          <cell r="G414" t="str">
            <v/>
          </cell>
          <cell r="H414" t="str">
            <v/>
          </cell>
          <cell r="J414" t="str">
            <v/>
          </cell>
          <cell r="L414">
            <v>0</v>
          </cell>
          <cell r="V414">
            <v>0</v>
          </cell>
        </row>
        <row r="415">
          <cell r="G415" t="str">
            <v/>
          </cell>
          <cell r="H415" t="str">
            <v/>
          </cell>
          <cell r="J415" t="str">
            <v/>
          </cell>
          <cell r="L415">
            <v>0</v>
          </cell>
          <cell r="V415">
            <v>0</v>
          </cell>
        </row>
        <row r="416">
          <cell r="G416" t="str">
            <v/>
          </cell>
          <cell r="H416" t="str">
            <v/>
          </cell>
          <cell r="J416" t="str">
            <v/>
          </cell>
          <cell r="L416">
            <v>0</v>
          </cell>
          <cell r="V416">
            <v>0</v>
          </cell>
        </row>
        <row r="417">
          <cell r="G417" t="str">
            <v/>
          </cell>
          <cell r="H417" t="str">
            <v/>
          </cell>
          <cell r="J417" t="str">
            <v/>
          </cell>
          <cell r="L417">
            <v>0</v>
          </cell>
          <cell r="V417">
            <v>0</v>
          </cell>
        </row>
        <row r="418">
          <cell r="G418" t="str">
            <v/>
          </cell>
          <cell r="H418" t="str">
            <v/>
          </cell>
          <cell r="J418" t="str">
            <v/>
          </cell>
          <cell r="L418">
            <v>0</v>
          </cell>
          <cell r="V418">
            <v>0</v>
          </cell>
        </row>
        <row r="419">
          <cell r="G419" t="str">
            <v/>
          </cell>
          <cell r="H419" t="str">
            <v/>
          </cell>
          <cell r="J419" t="str">
            <v/>
          </cell>
          <cell r="L419">
            <v>0</v>
          </cell>
          <cell r="V419">
            <v>0</v>
          </cell>
        </row>
        <row r="420">
          <cell r="G420" t="str">
            <v/>
          </cell>
          <cell r="H420" t="str">
            <v/>
          </cell>
          <cell r="J420" t="str">
            <v/>
          </cell>
          <cell r="L420">
            <v>0</v>
          </cell>
          <cell r="V420">
            <v>0</v>
          </cell>
        </row>
        <row r="421">
          <cell r="G421" t="str">
            <v/>
          </cell>
          <cell r="H421" t="str">
            <v/>
          </cell>
          <cell r="J421" t="str">
            <v/>
          </cell>
          <cell r="L421">
            <v>0</v>
          </cell>
          <cell r="V421">
            <v>0</v>
          </cell>
        </row>
        <row r="422">
          <cell r="G422" t="str">
            <v/>
          </cell>
          <cell r="H422" t="str">
            <v/>
          </cell>
          <cell r="J422" t="str">
            <v/>
          </cell>
          <cell r="L422">
            <v>0</v>
          </cell>
          <cell r="V422">
            <v>0</v>
          </cell>
        </row>
        <row r="423">
          <cell r="G423" t="str">
            <v/>
          </cell>
          <cell r="H423" t="str">
            <v/>
          </cell>
          <cell r="J423" t="str">
            <v/>
          </cell>
          <cell r="L423">
            <v>0</v>
          </cell>
          <cell r="V423">
            <v>0</v>
          </cell>
        </row>
        <row r="424">
          <cell r="G424" t="str">
            <v/>
          </cell>
          <cell r="H424" t="str">
            <v/>
          </cell>
          <cell r="J424" t="str">
            <v/>
          </cell>
          <cell r="L424">
            <v>0</v>
          </cell>
          <cell r="V424">
            <v>0</v>
          </cell>
        </row>
        <row r="425">
          <cell r="G425" t="str">
            <v/>
          </cell>
          <cell r="H425" t="str">
            <v/>
          </cell>
          <cell r="J425" t="str">
            <v/>
          </cell>
          <cell r="L425">
            <v>0</v>
          </cell>
          <cell r="V425">
            <v>0</v>
          </cell>
        </row>
        <row r="426">
          <cell r="G426" t="str">
            <v/>
          </cell>
          <cell r="H426" t="str">
            <v/>
          </cell>
          <cell r="J426" t="str">
            <v/>
          </cell>
          <cell r="L426">
            <v>0</v>
          </cell>
          <cell r="V426">
            <v>0</v>
          </cell>
        </row>
        <row r="427">
          <cell r="G427" t="str">
            <v/>
          </cell>
          <cell r="H427" t="str">
            <v/>
          </cell>
          <cell r="J427" t="str">
            <v/>
          </cell>
          <cell r="L427">
            <v>0</v>
          </cell>
          <cell r="V427">
            <v>0</v>
          </cell>
        </row>
        <row r="428">
          <cell r="G428" t="str">
            <v/>
          </cell>
          <cell r="H428" t="str">
            <v/>
          </cell>
          <cell r="J428" t="str">
            <v/>
          </cell>
          <cell r="L428">
            <v>0</v>
          </cell>
          <cell r="V428">
            <v>0</v>
          </cell>
        </row>
        <row r="429">
          <cell r="G429" t="str">
            <v/>
          </cell>
          <cell r="H429" t="str">
            <v/>
          </cell>
          <cell r="J429" t="str">
            <v/>
          </cell>
          <cell r="L429">
            <v>0</v>
          </cell>
          <cell r="V429">
            <v>0</v>
          </cell>
        </row>
        <row r="430">
          <cell r="G430" t="str">
            <v/>
          </cell>
          <cell r="H430" t="str">
            <v/>
          </cell>
          <cell r="J430" t="str">
            <v/>
          </cell>
          <cell r="L430">
            <v>0</v>
          </cell>
          <cell r="V430">
            <v>0</v>
          </cell>
        </row>
        <row r="431">
          <cell r="G431" t="str">
            <v/>
          </cell>
          <cell r="H431" t="str">
            <v/>
          </cell>
          <cell r="J431" t="str">
            <v/>
          </cell>
          <cell r="L431">
            <v>0</v>
          </cell>
          <cell r="V431">
            <v>0</v>
          </cell>
        </row>
        <row r="432">
          <cell r="G432" t="str">
            <v/>
          </cell>
          <cell r="H432" t="str">
            <v/>
          </cell>
          <cell r="J432" t="str">
            <v/>
          </cell>
          <cell r="L432">
            <v>0</v>
          </cell>
          <cell r="V432">
            <v>0</v>
          </cell>
        </row>
        <row r="433">
          <cell r="G433" t="str">
            <v/>
          </cell>
          <cell r="H433" t="str">
            <v/>
          </cell>
          <cell r="J433" t="str">
            <v/>
          </cell>
          <cell r="L433">
            <v>0</v>
          </cell>
          <cell r="V433">
            <v>0</v>
          </cell>
        </row>
        <row r="434">
          <cell r="G434" t="str">
            <v/>
          </cell>
          <cell r="H434" t="str">
            <v/>
          </cell>
          <cell r="J434" t="str">
            <v/>
          </cell>
          <cell r="L434">
            <v>0</v>
          </cell>
          <cell r="V434">
            <v>0</v>
          </cell>
        </row>
        <row r="435">
          <cell r="G435" t="str">
            <v/>
          </cell>
          <cell r="H435" t="str">
            <v/>
          </cell>
          <cell r="J435" t="str">
            <v/>
          </cell>
          <cell r="L435">
            <v>0</v>
          </cell>
          <cell r="V435">
            <v>0</v>
          </cell>
        </row>
        <row r="436">
          <cell r="G436" t="str">
            <v/>
          </cell>
          <cell r="H436" t="str">
            <v/>
          </cell>
          <cell r="J436" t="str">
            <v/>
          </cell>
          <cell r="L436">
            <v>0</v>
          </cell>
          <cell r="V436">
            <v>0</v>
          </cell>
        </row>
        <row r="437">
          <cell r="G437" t="str">
            <v/>
          </cell>
          <cell r="H437" t="str">
            <v/>
          </cell>
          <cell r="J437" t="str">
            <v/>
          </cell>
          <cell r="L437">
            <v>0</v>
          </cell>
          <cell r="V437">
            <v>0</v>
          </cell>
        </row>
        <row r="438">
          <cell r="G438" t="str">
            <v/>
          </cell>
          <cell r="H438" t="str">
            <v/>
          </cell>
          <cell r="J438" t="str">
            <v/>
          </cell>
          <cell r="L438">
            <v>0</v>
          </cell>
          <cell r="V438">
            <v>0</v>
          </cell>
        </row>
        <row r="439">
          <cell r="G439" t="str">
            <v/>
          </cell>
          <cell r="H439" t="str">
            <v/>
          </cell>
          <cell r="J439" t="str">
            <v/>
          </cell>
          <cell r="L439">
            <v>0</v>
          </cell>
          <cell r="V439">
            <v>0</v>
          </cell>
        </row>
        <row r="440">
          <cell r="G440" t="str">
            <v/>
          </cell>
          <cell r="H440" t="str">
            <v/>
          </cell>
          <cell r="J440" t="str">
            <v/>
          </cell>
          <cell r="L440">
            <v>0</v>
          </cell>
          <cell r="V440">
            <v>0</v>
          </cell>
        </row>
        <row r="441">
          <cell r="G441" t="str">
            <v/>
          </cell>
          <cell r="H441" t="str">
            <v/>
          </cell>
          <cell r="J441" t="str">
            <v/>
          </cell>
          <cell r="L441">
            <v>0</v>
          </cell>
          <cell r="V441">
            <v>0</v>
          </cell>
        </row>
        <row r="442">
          <cell r="G442" t="str">
            <v/>
          </cell>
          <cell r="H442" t="str">
            <v/>
          </cell>
          <cell r="J442" t="str">
            <v/>
          </cell>
          <cell r="L442">
            <v>0</v>
          </cell>
          <cell r="V442">
            <v>0</v>
          </cell>
        </row>
        <row r="443">
          <cell r="G443" t="str">
            <v/>
          </cell>
          <cell r="H443" t="str">
            <v/>
          </cell>
          <cell r="J443" t="str">
            <v/>
          </cell>
          <cell r="L443">
            <v>0</v>
          </cell>
          <cell r="V443">
            <v>0</v>
          </cell>
        </row>
        <row r="444">
          <cell r="G444" t="str">
            <v/>
          </cell>
          <cell r="H444" t="str">
            <v/>
          </cell>
          <cell r="J444" t="str">
            <v/>
          </cell>
          <cell r="L444">
            <v>0</v>
          </cell>
          <cell r="V444">
            <v>0</v>
          </cell>
        </row>
        <row r="445">
          <cell r="G445" t="str">
            <v/>
          </cell>
          <cell r="H445" t="str">
            <v/>
          </cell>
          <cell r="J445" t="str">
            <v/>
          </cell>
          <cell r="L445">
            <v>0</v>
          </cell>
          <cell r="V445">
            <v>0</v>
          </cell>
        </row>
        <row r="446">
          <cell r="G446" t="str">
            <v/>
          </cell>
          <cell r="H446" t="str">
            <v/>
          </cell>
          <cell r="J446" t="str">
            <v/>
          </cell>
          <cell r="L446">
            <v>0</v>
          </cell>
          <cell r="V446">
            <v>0</v>
          </cell>
        </row>
        <row r="447">
          <cell r="G447" t="str">
            <v/>
          </cell>
          <cell r="H447" t="str">
            <v/>
          </cell>
          <cell r="J447" t="str">
            <v/>
          </cell>
          <cell r="L447">
            <v>0</v>
          </cell>
          <cell r="V447">
            <v>0</v>
          </cell>
        </row>
        <row r="448">
          <cell r="G448" t="str">
            <v/>
          </cell>
          <cell r="H448" t="str">
            <v/>
          </cell>
          <cell r="J448" t="str">
            <v/>
          </cell>
          <cell r="L448">
            <v>0</v>
          </cell>
          <cell r="V448">
            <v>0</v>
          </cell>
        </row>
        <row r="449">
          <cell r="G449" t="str">
            <v/>
          </cell>
          <cell r="H449" t="str">
            <v/>
          </cell>
          <cell r="J449" t="str">
            <v/>
          </cell>
          <cell r="L449">
            <v>0</v>
          </cell>
          <cell r="V449">
            <v>0</v>
          </cell>
        </row>
        <row r="450">
          <cell r="G450" t="str">
            <v/>
          </cell>
          <cell r="H450" t="str">
            <v/>
          </cell>
          <cell r="J450" t="str">
            <v/>
          </cell>
          <cell r="L450">
            <v>0</v>
          </cell>
          <cell r="V450">
            <v>0</v>
          </cell>
        </row>
        <row r="451">
          <cell r="G451" t="str">
            <v/>
          </cell>
          <cell r="H451" t="str">
            <v/>
          </cell>
          <cell r="J451" t="str">
            <v/>
          </cell>
          <cell r="L451">
            <v>0</v>
          </cell>
          <cell r="V451">
            <v>0</v>
          </cell>
        </row>
        <row r="452">
          <cell r="G452" t="str">
            <v/>
          </cell>
          <cell r="H452" t="str">
            <v/>
          </cell>
          <cell r="J452" t="str">
            <v/>
          </cell>
          <cell r="L452">
            <v>0</v>
          </cell>
          <cell r="V452">
            <v>0</v>
          </cell>
        </row>
        <row r="453">
          <cell r="G453" t="str">
            <v/>
          </cell>
          <cell r="H453" t="str">
            <v/>
          </cell>
          <cell r="J453" t="str">
            <v/>
          </cell>
          <cell r="L453">
            <v>0</v>
          </cell>
          <cell r="V453">
            <v>0</v>
          </cell>
        </row>
        <row r="454">
          <cell r="G454" t="str">
            <v/>
          </cell>
          <cell r="H454" t="str">
            <v/>
          </cell>
          <cell r="J454" t="str">
            <v/>
          </cell>
          <cell r="L454">
            <v>0</v>
          </cell>
          <cell r="V454">
            <v>0</v>
          </cell>
        </row>
        <row r="455">
          <cell r="G455" t="str">
            <v/>
          </cell>
          <cell r="H455" t="str">
            <v/>
          </cell>
          <cell r="J455" t="str">
            <v/>
          </cell>
          <cell r="L455">
            <v>0</v>
          </cell>
          <cell r="V455">
            <v>0</v>
          </cell>
        </row>
        <row r="456">
          <cell r="G456" t="str">
            <v/>
          </cell>
          <cell r="H456" t="str">
            <v/>
          </cell>
          <cell r="J456" t="str">
            <v/>
          </cell>
          <cell r="L456">
            <v>0</v>
          </cell>
          <cell r="V456">
            <v>0</v>
          </cell>
        </row>
        <row r="457">
          <cell r="G457" t="str">
            <v/>
          </cell>
          <cell r="H457" t="str">
            <v/>
          </cell>
          <cell r="J457" t="str">
            <v/>
          </cell>
          <cell r="L457">
            <v>0</v>
          </cell>
          <cell r="V457">
            <v>0</v>
          </cell>
        </row>
        <row r="458">
          <cell r="G458" t="str">
            <v/>
          </cell>
          <cell r="H458" t="str">
            <v/>
          </cell>
          <cell r="J458" t="str">
            <v/>
          </cell>
          <cell r="L458">
            <v>0</v>
          </cell>
          <cell r="V458">
            <v>0</v>
          </cell>
        </row>
        <row r="459">
          <cell r="G459" t="str">
            <v/>
          </cell>
          <cell r="H459" t="str">
            <v/>
          </cell>
          <cell r="J459" t="str">
            <v/>
          </cell>
          <cell r="L459">
            <v>0</v>
          </cell>
          <cell r="V459">
            <v>0</v>
          </cell>
        </row>
        <row r="460">
          <cell r="G460" t="str">
            <v/>
          </cell>
          <cell r="H460" t="str">
            <v/>
          </cell>
          <cell r="J460" t="str">
            <v/>
          </cell>
          <cell r="L460">
            <v>0</v>
          </cell>
          <cell r="V460">
            <v>0</v>
          </cell>
        </row>
        <row r="461">
          <cell r="G461" t="str">
            <v/>
          </cell>
          <cell r="H461" t="str">
            <v/>
          </cell>
          <cell r="J461" t="str">
            <v/>
          </cell>
          <cell r="L461">
            <v>0</v>
          </cell>
          <cell r="V461">
            <v>0</v>
          </cell>
        </row>
        <row r="462">
          <cell r="G462" t="str">
            <v/>
          </cell>
          <cell r="H462" t="str">
            <v/>
          </cell>
          <cell r="J462" t="str">
            <v/>
          </cell>
          <cell r="L462">
            <v>0</v>
          </cell>
          <cell r="V462">
            <v>0</v>
          </cell>
        </row>
        <row r="463">
          <cell r="G463" t="str">
            <v/>
          </cell>
          <cell r="H463" t="str">
            <v/>
          </cell>
          <cell r="J463" t="str">
            <v/>
          </cell>
          <cell r="L463">
            <v>0</v>
          </cell>
          <cell r="V463">
            <v>0</v>
          </cell>
        </row>
        <row r="464">
          <cell r="G464" t="str">
            <v/>
          </cell>
          <cell r="H464" t="str">
            <v/>
          </cell>
          <cell r="J464" t="str">
            <v/>
          </cell>
          <cell r="L464">
            <v>0</v>
          </cell>
          <cell r="V464">
            <v>0</v>
          </cell>
        </row>
        <row r="465">
          <cell r="G465" t="str">
            <v/>
          </cell>
          <cell r="H465" t="str">
            <v/>
          </cell>
          <cell r="J465" t="str">
            <v/>
          </cell>
          <cell r="L465">
            <v>0</v>
          </cell>
          <cell r="V465">
            <v>0</v>
          </cell>
        </row>
        <row r="466">
          <cell r="G466" t="str">
            <v/>
          </cell>
          <cell r="H466" t="str">
            <v/>
          </cell>
          <cell r="J466" t="str">
            <v/>
          </cell>
          <cell r="L466">
            <v>0</v>
          </cell>
          <cell r="V466">
            <v>0</v>
          </cell>
        </row>
        <row r="467">
          <cell r="G467" t="str">
            <v/>
          </cell>
          <cell r="H467" t="str">
            <v/>
          </cell>
          <cell r="J467" t="str">
            <v/>
          </cell>
          <cell r="L467">
            <v>0</v>
          </cell>
          <cell r="V467">
            <v>0</v>
          </cell>
        </row>
        <row r="468">
          <cell r="G468" t="str">
            <v/>
          </cell>
          <cell r="H468" t="str">
            <v/>
          </cell>
          <cell r="J468" t="str">
            <v/>
          </cell>
          <cell r="L468">
            <v>0</v>
          </cell>
          <cell r="V468">
            <v>0</v>
          </cell>
        </row>
        <row r="469">
          <cell r="G469" t="str">
            <v/>
          </cell>
          <cell r="H469" t="str">
            <v/>
          </cell>
          <cell r="J469" t="str">
            <v/>
          </cell>
          <cell r="L469">
            <v>0</v>
          </cell>
          <cell r="V469">
            <v>0</v>
          </cell>
        </row>
        <row r="470">
          <cell r="G470" t="str">
            <v/>
          </cell>
          <cell r="H470" t="str">
            <v/>
          </cell>
          <cell r="J470" t="str">
            <v/>
          </cell>
          <cell r="L470">
            <v>0</v>
          </cell>
          <cell r="V470">
            <v>0</v>
          </cell>
        </row>
        <row r="471">
          <cell r="G471" t="str">
            <v/>
          </cell>
          <cell r="H471" t="str">
            <v/>
          </cell>
          <cell r="J471" t="str">
            <v/>
          </cell>
          <cell r="L471">
            <v>0</v>
          </cell>
          <cell r="V471">
            <v>0</v>
          </cell>
        </row>
        <row r="472">
          <cell r="G472" t="str">
            <v/>
          </cell>
          <cell r="H472" t="str">
            <v/>
          </cell>
          <cell r="J472" t="str">
            <v/>
          </cell>
          <cell r="L472">
            <v>0</v>
          </cell>
          <cell r="V472">
            <v>0</v>
          </cell>
        </row>
        <row r="473">
          <cell r="G473" t="str">
            <v/>
          </cell>
          <cell r="H473" t="str">
            <v/>
          </cell>
          <cell r="J473" t="str">
            <v/>
          </cell>
          <cell r="L473">
            <v>0</v>
          </cell>
          <cell r="V473">
            <v>0</v>
          </cell>
        </row>
        <row r="474">
          <cell r="G474" t="str">
            <v/>
          </cell>
          <cell r="H474" t="str">
            <v/>
          </cell>
          <cell r="J474" t="str">
            <v/>
          </cell>
          <cell r="L474">
            <v>0</v>
          </cell>
          <cell r="V474">
            <v>0</v>
          </cell>
        </row>
        <row r="475">
          <cell r="G475" t="str">
            <v/>
          </cell>
          <cell r="H475" t="str">
            <v/>
          </cell>
          <cell r="J475" t="str">
            <v/>
          </cell>
          <cell r="L475">
            <v>0</v>
          </cell>
          <cell r="V475">
            <v>0</v>
          </cell>
        </row>
        <row r="476">
          <cell r="G476" t="str">
            <v/>
          </cell>
          <cell r="H476" t="str">
            <v/>
          </cell>
          <cell r="J476" t="str">
            <v/>
          </cell>
          <cell r="L476">
            <v>0</v>
          </cell>
          <cell r="V476">
            <v>0</v>
          </cell>
        </row>
        <row r="477">
          <cell r="G477" t="str">
            <v/>
          </cell>
          <cell r="H477" t="str">
            <v/>
          </cell>
          <cell r="J477" t="str">
            <v/>
          </cell>
          <cell r="L477">
            <v>0</v>
          </cell>
          <cell r="V477">
            <v>0</v>
          </cell>
        </row>
        <row r="478">
          <cell r="G478" t="str">
            <v/>
          </cell>
          <cell r="H478" t="str">
            <v/>
          </cell>
          <cell r="J478" t="str">
            <v/>
          </cell>
          <cell r="L478">
            <v>0</v>
          </cell>
          <cell r="V478">
            <v>0</v>
          </cell>
        </row>
        <row r="479">
          <cell r="G479" t="str">
            <v/>
          </cell>
          <cell r="H479" t="str">
            <v/>
          </cell>
          <cell r="J479" t="str">
            <v/>
          </cell>
          <cell r="L479">
            <v>0</v>
          </cell>
          <cell r="V479">
            <v>0</v>
          </cell>
        </row>
        <row r="480">
          <cell r="G480" t="str">
            <v/>
          </cell>
          <cell r="H480" t="str">
            <v/>
          </cell>
          <cell r="J480" t="str">
            <v/>
          </cell>
          <cell r="L480">
            <v>0</v>
          </cell>
          <cell r="V480">
            <v>0</v>
          </cell>
        </row>
        <row r="481">
          <cell r="G481" t="str">
            <v/>
          </cell>
          <cell r="H481" t="str">
            <v/>
          </cell>
          <cell r="J481" t="str">
            <v/>
          </cell>
          <cell r="L481">
            <v>0</v>
          </cell>
          <cell r="V481">
            <v>0</v>
          </cell>
        </row>
        <row r="482">
          <cell r="G482" t="str">
            <v/>
          </cell>
          <cell r="H482" t="str">
            <v/>
          </cell>
          <cell r="J482" t="str">
            <v/>
          </cell>
          <cell r="L482">
            <v>0</v>
          </cell>
          <cell r="V482">
            <v>0</v>
          </cell>
        </row>
        <row r="483">
          <cell r="G483" t="str">
            <v/>
          </cell>
          <cell r="H483" t="str">
            <v/>
          </cell>
          <cell r="J483" t="str">
            <v/>
          </cell>
          <cell r="L483">
            <v>0</v>
          </cell>
          <cell r="V483">
            <v>0</v>
          </cell>
        </row>
        <row r="484">
          <cell r="G484" t="str">
            <v/>
          </cell>
          <cell r="H484" t="str">
            <v/>
          </cell>
          <cell r="J484" t="str">
            <v/>
          </cell>
          <cell r="L484">
            <v>0</v>
          </cell>
          <cell r="V484">
            <v>0</v>
          </cell>
        </row>
        <row r="485">
          <cell r="G485" t="str">
            <v/>
          </cell>
          <cell r="H485" t="str">
            <v/>
          </cell>
          <cell r="J485" t="str">
            <v/>
          </cell>
          <cell r="L485">
            <v>0</v>
          </cell>
          <cell r="V485">
            <v>0</v>
          </cell>
        </row>
        <row r="486">
          <cell r="G486" t="str">
            <v/>
          </cell>
          <cell r="H486" t="str">
            <v/>
          </cell>
          <cell r="J486" t="str">
            <v/>
          </cell>
          <cell r="L486">
            <v>0</v>
          </cell>
          <cell r="V486">
            <v>0</v>
          </cell>
        </row>
        <row r="487">
          <cell r="G487" t="str">
            <v/>
          </cell>
          <cell r="H487" t="str">
            <v/>
          </cell>
          <cell r="J487" t="str">
            <v/>
          </cell>
          <cell r="L487">
            <v>0</v>
          </cell>
          <cell r="V487">
            <v>0</v>
          </cell>
        </row>
        <row r="488">
          <cell r="G488" t="str">
            <v/>
          </cell>
          <cell r="H488" t="str">
            <v/>
          </cell>
          <cell r="J488" t="str">
            <v/>
          </cell>
          <cell r="L488">
            <v>0</v>
          </cell>
          <cell r="V488">
            <v>0</v>
          </cell>
        </row>
        <row r="489">
          <cell r="G489" t="str">
            <v/>
          </cell>
          <cell r="H489" t="str">
            <v/>
          </cell>
          <cell r="J489" t="str">
            <v/>
          </cell>
          <cell r="L489">
            <v>0</v>
          </cell>
          <cell r="V489">
            <v>0</v>
          </cell>
        </row>
        <row r="490">
          <cell r="G490" t="str">
            <v/>
          </cell>
          <cell r="H490" t="str">
            <v/>
          </cell>
          <cell r="J490" t="str">
            <v/>
          </cell>
          <cell r="L490">
            <v>0</v>
          </cell>
          <cell r="V490">
            <v>0</v>
          </cell>
        </row>
        <row r="491">
          <cell r="G491" t="str">
            <v/>
          </cell>
          <cell r="H491" t="str">
            <v/>
          </cell>
          <cell r="J491" t="str">
            <v/>
          </cell>
          <cell r="L491">
            <v>0</v>
          </cell>
          <cell r="V491">
            <v>0</v>
          </cell>
        </row>
        <row r="492">
          <cell r="G492" t="str">
            <v/>
          </cell>
          <cell r="H492" t="str">
            <v/>
          </cell>
          <cell r="J492" t="str">
            <v/>
          </cell>
          <cell r="L492">
            <v>0</v>
          </cell>
          <cell r="V492">
            <v>0</v>
          </cell>
        </row>
        <row r="493">
          <cell r="G493" t="str">
            <v/>
          </cell>
          <cell r="H493" t="str">
            <v/>
          </cell>
          <cell r="J493" t="str">
            <v/>
          </cell>
          <cell r="L493">
            <v>0</v>
          </cell>
          <cell r="V493">
            <v>0</v>
          </cell>
        </row>
        <row r="494">
          <cell r="G494" t="str">
            <v/>
          </cell>
          <cell r="H494" t="str">
            <v/>
          </cell>
          <cell r="J494" t="str">
            <v/>
          </cell>
          <cell r="L494">
            <v>0</v>
          </cell>
          <cell r="V494">
            <v>0</v>
          </cell>
        </row>
        <row r="495">
          <cell r="G495" t="str">
            <v/>
          </cell>
          <cell r="H495" t="str">
            <v/>
          </cell>
          <cell r="J495" t="str">
            <v/>
          </cell>
          <cell r="L495">
            <v>0</v>
          </cell>
          <cell r="V495">
            <v>0</v>
          </cell>
        </row>
        <row r="496">
          <cell r="G496" t="str">
            <v/>
          </cell>
          <cell r="H496" t="str">
            <v/>
          </cell>
          <cell r="J496" t="str">
            <v/>
          </cell>
          <cell r="L496">
            <v>0</v>
          </cell>
          <cell r="V496">
            <v>0</v>
          </cell>
        </row>
        <row r="497">
          <cell r="G497" t="str">
            <v/>
          </cell>
          <cell r="H497" t="str">
            <v/>
          </cell>
          <cell r="J497" t="str">
            <v/>
          </cell>
          <cell r="L497">
            <v>0</v>
          </cell>
          <cell r="V497">
            <v>0</v>
          </cell>
        </row>
        <row r="498">
          <cell r="G498" t="str">
            <v/>
          </cell>
          <cell r="H498" t="str">
            <v/>
          </cell>
          <cell r="J498" t="str">
            <v/>
          </cell>
          <cell r="L498">
            <v>0</v>
          </cell>
          <cell r="V498">
            <v>0</v>
          </cell>
        </row>
        <row r="499">
          <cell r="G499" t="str">
            <v/>
          </cell>
          <cell r="H499" t="str">
            <v/>
          </cell>
          <cell r="J499" t="str">
            <v/>
          </cell>
          <cell r="L499">
            <v>0</v>
          </cell>
          <cell r="V499">
            <v>0</v>
          </cell>
        </row>
        <row r="500">
          <cell r="G500" t="str">
            <v/>
          </cell>
          <cell r="H500" t="str">
            <v/>
          </cell>
          <cell r="J500" t="str">
            <v/>
          </cell>
          <cell r="L500">
            <v>0</v>
          </cell>
          <cell r="V500">
            <v>0</v>
          </cell>
        </row>
        <row r="501">
          <cell r="G501" t="str">
            <v/>
          </cell>
          <cell r="H501" t="str">
            <v/>
          </cell>
          <cell r="J501" t="str">
            <v/>
          </cell>
          <cell r="L501">
            <v>0</v>
          </cell>
          <cell r="V501">
            <v>0</v>
          </cell>
        </row>
        <row r="502">
          <cell r="G502" t="str">
            <v/>
          </cell>
          <cell r="H502" t="str">
            <v/>
          </cell>
          <cell r="J502" t="str">
            <v/>
          </cell>
          <cell r="L502">
            <v>0</v>
          </cell>
          <cell r="V502">
            <v>0</v>
          </cell>
        </row>
        <row r="503">
          <cell r="G503" t="str">
            <v/>
          </cell>
          <cell r="H503" t="str">
            <v/>
          </cell>
          <cell r="J503" t="str">
            <v/>
          </cell>
          <cell r="L503">
            <v>0</v>
          </cell>
          <cell r="V503">
            <v>0</v>
          </cell>
        </row>
        <row r="504">
          <cell r="G504" t="str">
            <v/>
          </cell>
          <cell r="H504" t="str">
            <v/>
          </cell>
          <cell r="J504" t="str">
            <v/>
          </cell>
          <cell r="L504">
            <v>0</v>
          </cell>
          <cell r="V504">
            <v>0</v>
          </cell>
        </row>
        <row r="505">
          <cell r="G505" t="str">
            <v/>
          </cell>
          <cell r="H505" t="str">
            <v/>
          </cell>
          <cell r="J505" t="str">
            <v/>
          </cell>
          <cell r="L505">
            <v>0</v>
          </cell>
          <cell r="V505">
            <v>0</v>
          </cell>
        </row>
        <row r="506">
          <cell r="G506" t="str">
            <v/>
          </cell>
          <cell r="H506" t="str">
            <v/>
          </cell>
          <cell r="J506" t="str">
            <v/>
          </cell>
          <cell r="L506">
            <v>0</v>
          </cell>
          <cell r="V506">
            <v>0</v>
          </cell>
        </row>
        <row r="507">
          <cell r="G507" t="str">
            <v/>
          </cell>
          <cell r="H507" t="str">
            <v/>
          </cell>
          <cell r="J507" t="str">
            <v/>
          </cell>
          <cell r="L507">
            <v>0</v>
          </cell>
          <cell r="V507">
            <v>0</v>
          </cell>
        </row>
        <row r="508">
          <cell r="G508" t="str">
            <v/>
          </cell>
          <cell r="H508" t="str">
            <v/>
          </cell>
          <cell r="J508" t="str">
            <v/>
          </cell>
          <cell r="L508">
            <v>0</v>
          </cell>
          <cell r="V508">
            <v>0</v>
          </cell>
        </row>
        <row r="509">
          <cell r="G509" t="str">
            <v/>
          </cell>
          <cell r="H509" t="str">
            <v/>
          </cell>
          <cell r="J509" t="str">
            <v/>
          </cell>
          <cell r="L509">
            <v>0</v>
          </cell>
          <cell r="V509">
            <v>0</v>
          </cell>
        </row>
        <row r="510">
          <cell r="G510" t="str">
            <v/>
          </cell>
          <cell r="H510" t="str">
            <v/>
          </cell>
          <cell r="J510" t="str">
            <v/>
          </cell>
          <cell r="L510">
            <v>0</v>
          </cell>
          <cell r="V510">
            <v>0</v>
          </cell>
        </row>
        <row r="511">
          <cell r="G511" t="str">
            <v/>
          </cell>
          <cell r="H511" t="str">
            <v/>
          </cell>
          <cell r="J511" t="str">
            <v/>
          </cell>
          <cell r="L511">
            <v>0</v>
          </cell>
          <cell r="V511">
            <v>0</v>
          </cell>
        </row>
        <row r="512">
          <cell r="G512" t="str">
            <v/>
          </cell>
          <cell r="H512" t="str">
            <v/>
          </cell>
          <cell r="J512" t="str">
            <v/>
          </cell>
          <cell r="L512">
            <v>0</v>
          </cell>
          <cell r="V512">
            <v>0</v>
          </cell>
        </row>
        <row r="513">
          <cell r="G513" t="str">
            <v/>
          </cell>
          <cell r="H513" t="str">
            <v/>
          </cell>
          <cell r="J513" t="str">
            <v/>
          </cell>
          <cell r="L513">
            <v>0</v>
          </cell>
          <cell r="V513">
            <v>0</v>
          </cell>
        </row>
        <row r="514">
          <cell r="G514" t="str">
            <v/>
          </cell>
          <cell r="H514" t="str">
            <v/>
          </cell>
          <cell r="J514" t="str">
            <v/>
          </cell>
          <cell r="L514">
            <v>0</v>
          </cell>
          <cell r="V514">
            <v>0</v>
          </cell>
        </row>
        <row r="515">
          <cell r="G515" t="str">
            <v/>
          </cell>
          <cell r="H515" t="str">
            <v/>
          </cell>
          <cell r="J515" t="str">
            <v/>
          </cell>
          <cell r="L515">
            <v>0</v>
          </cell>
          <cell r="V515">
            <v>0</v>
          </cell>
        </row>
        <row r="516">
          <cell r="G516" t="str">
            <v/>
          </cell>
          <cell r="H516" t="str">
            <v/>
          </cell>
          <cell r="J516" t="str">
            <v/>
          </cell>
          <cell r="L516">
            <v>0</v>
          </cell>
          <cell r="V516">
            <v>0</v>
          </cell>
        </row>
        <row r="517">
          <cell r="G517" t="str">
            <v/>
          </cell>
          <cell r="H517" t="str">
            <v/>
          </cell>
          <cell r="J517" t="str">
            <v/>
          </cell>
          <cell r="L517">
            <v>0</v>
          </cell>
          <cell r="V517">
            <v>0</v>
          </cell>
        </row>
        <row r="518">
          <cell r="G518" t="str">
            <v/>
          </cell>
          <cell r="H518" t="str">
            <v/>
          </cell>
          <cell r="J518" t="str">
            <v/>
          </cell>
          <cell r="L518">
            <v>0</v>
          </cell>
          <cell r="V518">
            <v>0</v>
          </cell>
        </row>
        <row r="519">
          <cell r="G519" t="str">
            <v/>
          </cell>
          <cell r="H519" t="str">
            <v/>
          </cell>
          <cell r="J519" t="str">
            <v/>
          </cell>
          <cell r="L519">
            <v>0</v>
          </cell>
          <cell r="V519">
            <v>0</v>
          </cell>
        </row>
        <row r="520">
          <cell r="G520" t="str">
            <v/>
          </cell>
          <cell r="H520" t="str">
            <v/>
          </cell>
          <cell r="J520" t="str">
            <v/>
          </cell>
          <cell r="L520">
            <v>0</v>
          </cell>
          <cell r="V520">
            <v>0</v>
          </cell>
        </row>
        <row r="521">
          <cell r="G521" t="str">
            <v/>
          </cell>
          <cell r="H521" t="str">
            <v/>
          </cell>
          <cell r="J521" t="str">
            <v/>
          </cell>
          <cell r="L521">
            <v>0</v>
          </cell>
          <cell r="V521">
            <v>0</v>
          </cell>
        </row>
        <row r="522">
          <cell r="G522" t="str">
            <v/>
          </cell>
          <cell r="H522" t="str">
            <v/>
          </cell>
          <cell r="J522" t="str">
            <v/>
          </cell>
          <cell r="L522">
            <v>0</v>
          </cell>
          <cell r="V522">
            <v>0</v>
          </cell>
        </row>
        <row r="523">
          <cell r="G523" t="str">
            <v/>
          </cell>
          <cell r="H523" t="str">
            <v/>
          </cell>
          <cell r="J523" t="str">
            <v/>
          </cell>
          <cell r="L523">
            <v>0</v>
          </cell>
          <cell r="V523">
            <v>0</v>
          </cell>
        </row>
        <row r="524">
          <cell r="G524" t="str">
            <v/>
          </cell>
          <cell r="H524" t="str">
            <v/>
          </cell>
          <cell r="J524" t="str">
            <v/>
          </cell>
          <cell r="L524">
            <v>0</v>
          </cell>
          <cell r="V524">
            <v>0</v>
          </cell>
        </row>
        <row r="525">
          <cell r="G525" t="str">
            <v/>
          </cell>
          <cell r="H525" t="str">
            <v/>
          </cell>
          <cell r="J525" t="str">
            <v/>
          </cell>
          <cell r="L525">
            <v>0</v>
          </cell>
          <cell r="V525">
            <v>0</v>
          </cell>
        </row>
        <row r="526">
          <cell r="G526" t="str">
            <v/>
          </cell>
          <cell r="H526" t="str">
            <v/>
          </cell>
          <cell r="J526" t="str">
            <v/>
          </cell>
          <cell r="L526">
            <v>0</v>
          </cell>
          <cell r="V526">
            <v>0</v>
          </cell>
        </row>
        <row r="527">
          <cell r="G527" t="str">
            <v/>
          </cell>
          <cell r="H527" t="str">
            <v/>
          </cell>
          <cell r="J527" t="str">
            <v/>
          </cell>
          <cell r="L527">
            <v>0</v>
          </cell>
          <cell r="V527">
            <v>0</v>
          </cell>
        </row>
        <row r="528">
          <cell r="G528" t="str">
            <v/>
          </cell>
          <cell r="H528" t="str">
            <v/>
          </cell>
          <cell r="J528" t="str">
            <v/>
          </cell>
          <cell r="L528">
            <v>0</v>
          </cell>
          <cell r="V528">
            <v>0</v>
          </cell>
        </row>
        <row r="529">
          <cell r="G529" t="str">
            <v/>
          </cell>
          <cell r="H529" t="str">
            <v/>
          </cell>
          <cell r="J529" t="str">
            <v/>
          </cell>
          <cell r="L529">
            <v>0</v>
          </cell>
          <cell r="V529">
            <v>0</v>
          </cell>
        </row>
        <row r="530">
          <cell r="G530" t="str">
            <v/>
          </cell>
          <cell r="H530" t="str">
            <v/>
          </cell>
          <cell r="J530" t="str">
            <v/>
          </cell>
          <cell r="L530">
            <v>0</v>
          </cell>
          <cell r="V530">
            <v>0</v>
          </cell>
        </row>
        <row r="531">
          <cell r="G531" t="str">
            <v/>
          </cell>
          <cell r="H531" t="str">
            <v/>
          </cell>
          <cell r="J531" t="str">
            <v/>
          </cell>
          <cell r="L531">
            <v>0</v>
          </cell>
          <cell r="V531">
            <v>0</v>
          </cell>
        </row>
        <row r="532">
          <cell r="G532" t="str">
            <v/>
          </cell>
          <cell r="H532" t="str">
            <v/>
          </cell>
          <cell r="J532" t="str">
            <v/>
          </cell>
          <cell r="L532">
            <v>0</v>
          </cell>
          <cell r="V532">
            <v>0</v>
          </cell>
        </row>
        <row r="533">
          <cell r="G533" t="str">
            <v/>
          </cell>
          <cell r="H533" t="str">
            <v/>
          </cell>
          <cell r="J533" t="str">
            <v/>
          </cell>
          <cell r="L533">
            <v>0</v>
          </cell>
          <cell r="V533">
            <v>0</v>
          </cell>
        </row>
        <row r="534">
          <cell r="G534" t="str">
            <v/>
          </cell>
          <cell r="H534" t="str">
            <v/>
          </cell>
          <cell r="J534" t="str">
            <v/>
          </cell>
          <cell r="L534">
            <v>0</v>
          </cell>
          <cell r="V534">
            <v>0</v>
          </cell>
        </row>
        <row r="535">
          <cell r="G535" t="str">
            <v/>
          </cell>
          <cell r="H535" t="str">
            <v/>
          </cell>
          <cell r="J535" t="str">
            <v/>
          </cell>
          <cell r="L535">
            <v>0</v>
          </cell>
          <cell r="V535">
            <v>0</v>
          </cell>
        </row>
        <row r="536">
          <cell r="G536" t="str">
            <v/>
          </cell>
          <cell r="H536" t="str">
            <v/>
          </cell>
          <cell r="J536" t="str">
            <v/>
          </cell>
          <cell r="L536">
            <v>0</v>
          </cell>
          <cell r="V536">
            <v>0</v>
          </cell>
        </row>
        <row r="537">
          <cell r="G537" t="str">
            <v/>
          </cell>
          <cell r="H537" t="str">
            <v/>
          </cell>
          <cell r="J537" t="str">
            <v/>
          </cell>
          <cell r="L537">
            <v>0</v>
          </cell>
          <cell r="V537">
            <v>0</v>
          </cell>
        </row>
        <row r="538">
          <cell r="G538" t="str">
            <v/>
          </cell>
          <cell r="H538" t="str">
            <v/>
          </cell>
          <cell r="J538" t="str">
            <v/>
          </cell>
          <cell r="L538">
            <v>0</v>
          </cell>
          <cell r="V538">
            <v>0</v>
          </cell>
        </row>
        <row r="539">
          <cell r="G539" t="str">
            <v/>
          </cell>
          <cell r="H539" t="str">
            <v/>
          </cell>
          <cell r="J539" t="str">
            <v/>
          </cell>
          <cell r="L539">
            <v>0</v>
          </cell>
          <cell r="V539">
            <v>0</v>
          </cell>
        </row>
        <row r="540">
          <cell r="G540" t="str">
            <v/>
          </cell>
          <cell r="H540" t="str">
            <v/>
          </cell>
          <cell r="J540" t="str">
            <v/>
          </cell>
          <cell r="L540">
            <v>0</v>
          </cell>
          <cell r="V540">
            <v>0</v>
          </cell>
        </row>
        <row r="541">
          <cell r="G541" t="str">
            <v/>
          </cell>
          <cell r="H541" t="str">
            <v/>
          </cell>
          <cell r="J541" t="str">
            <v/>
          </cell>
          <cell r="L541">
            <v>0</v>
          </cell>
          <cell r="V541">
            <v>0</v>
          </cell>
        </row>
        <row r="542">
          <cell r="G542" t="str">
            <v/>
          </cell>
          <cell r="H542" t="str">
            <v/>
          </cell>
          <cell r="J542" t="str">
            <v/>
          </cell>
          <cell r="L542">
            <v>0</v>
          </cell>
          <cell r="V542">
            <v>0</v>
          </cell>
        </row>
        <row r="543">
          <cell r="G543" t="str">
            <v/>
          </cell>
          <cell r="H543" t="str">
            <v/>
          </cell>
          <cell r="J543" t="str">
            <v/>
          </cell>
          <cell r="L543">
            <v>0</v>
          </cell>
          <cell r="V543">
            <v>0</v>
          </cell>
        </row>
        <row r="544">
          <cell r="G544" t="str">
            <v/>
          </cell>
          <cell r="H544" t="str">
            <v/>
          </cell>
          <cell r="J544" t="str">
            <v/>
          </cell>
          <cell r="L544">
            <v>0</v>
          </cell>
          <cell r="V544">
            <v>0</v>
          </cell>
        </row>
        <row r="545">
          <cell r="G545" t="str">
            <v/>
          </cell>
          <cell r="H545" t="str">
            <v/>
          </cell>
          <cell r="J545" t="str">
            <v/>
          </cell>
          <cell r="L545">
            <v>0</v>
          </cell>
          <cell r="V545">
            <v>0</v>
          </cell>
        </row>
        <row r="546">
          <cell r="G546" t="str">
            <v/>
          </cell>
          <cell r="H546" t="str">
            <v/>
          </cell>
          <cell r="J546" t="str">
            <v/>
          </cell>
          <cell r="L546">
            <v>0</v>
          </cell>
          <cell r="V546">
            <v>0</v>
          </cell>
        </row>
        <row r="547">
          <cell r="G547" t="str">
            <v/>
          </cell>
          <cell r="H547" t="str">
            <v/>
          </cell>
          <cell r="J547" t="str">
            <v/>
          </cell>
          <cell r="L547">
            <v>0</v>
          </cell>
          <cell r="V547">
            <v>0</v>
          </cell>
        </row>
        <row r="548">
          <cell r="G548" t="str">
            <v/>
          </cell>
          <cell r="H548" t="str">
            <v/>
          </cell>
          <cell r="J548" t="str">
            <v/>
          </cell>
          <cell r="L548">
            <v>0</v>
          </cell>
          <cell r="V548">
            <v>0</v>
          </cell>
        </row>
        <row r="549">
          <cell r="G549" t="str">
            <v/>
          </cell>
          <cell r="H549" t="str">
            <v/>
          </cell>
          <cell r="J549" t="str">
            <v/>
          </cell>
          <cell r="L549">
            <v>0</v>
          </cell>
          <cell r="V549">
            <v>0</v>
          </cell>
        </row>
        <row r="550">
          <cell r="G550" t="str">
            <v/>
          </cell>
          <cell r="H550" t="str">
            <v/>
          </cell>
          <cell r="J550" t="str">
            <v/>
          </cell>
          <cell r="L550">
            <v>0</v>
          </cell>
          <cell r="V550">
            <v>0</v>
          </cell>
        </row>
        <row r="551">
          <cell r="G551" t="str">
            <v/>
          </cell>
          <cell r="H551" t="str">
            <v/>
          </cell>
          <cell r="J551" t="str">
            <v/>
          </cell>
          <cell r="L551">
            <v>0</v>
          </cell>
          <cell r="V551">
            <v>0</v>
          </cell>
        </row>
        <row r="552">
          <cell r="G552" t="str">
            <v/>
          </cell>
          <cell r="H552" t="str">
            <v/>
          </cell>
          <cell r="J552" t="str">
            <v/>
          </cell>
          <cell r="L552">
            <v>0</v>
          </cell>
          <cell r="V552">
            <v>0</v>
          </cell>
        </row>
        <row r="553">
          <cell r="G553" t="str">
            <v/>
          </cell>
          <cell r="H553" t="str">
            <v/>
          </cell>
          <cell r="J553" t="str">
            <v/>
          </cell>
          <cell r="L553">
            <v>0</v>
          </cell>
          <cell r="V553">
            <v>0</v>
          </cell>
        </row>
        <row r="554">
          <cell r="G554" t="str">
            <v/>
          </cell>
          <cell r="H554" t="str">
            <v/>
          </cell>
          <cell r="J554" t="str">
            <v/>
          </cell>
          <cell r="L554">
            <v>0</v>
          </cell>
          <cell r="V554">
            <v>0</v>
          </cell>
        </row>
        <row r="555">
          <cell r="G555" t="str">
            <v/>
          </cell>
          <cell r="H555" t="str">
            <v/>
          </cell>
          <cell r="J555" t="str">
            <v/>
          </cell>
          <cell r="L555">
            <v>0</v>
          </cell>
          <cell r="V555">
            <v>0</v>
          </cell>
        </row>
        <row r="556">
          <cell r="G556" t="str">
            <v/>
          </cell>
          <cell r="H556" t="str">
            <v/>
          </cell>
          <cell r="J556" t="str">
            <v/>
          </cell>
          <cell r="L556">
            <v>0</v>
          </cell>
          <cell r="V556">
            <v>0</v>
          </cell>
        </row>
        <row r="557">
          <cell r="G557" t="str">
            <v/>
          </cell>
          <cell r="H557" t="str">
            <v/>
          </cell>
          <cell r="J557" t="str">
            <v/>
          </cell>
          <cell r="L557">
            <v>0</v>
          </cell>
          <cell r="V557">
            <v>0</v>
          </cell>
        </row>
        <row r="558">
          <cell r="G558" t="str">
            <v/>
          </cell>
          <cell r="H558" t="str">
            <v/>
          </cell>
          <cell r="J558" t="str">
            <v/>
          </cell>
          <cell r="L558">
            <v>0</v>
          </cell>
          <cell r="V558">
            <v>0</v>
          </cell>
        </row>
        <row r="559">
          <cell r="G559" t="str">
            <v/>
          </cell>
          <cell r="H559" t="str">
            <v/>
          </cell>
          <cell r="J559" t="str">
            <v/>
          </cell>
          <cell r="L559">
            <v>0</v>
          </cell>
          <cell r="V559">
            <v>0</v>
          </cell>
        </row>
        <row r="560">
          <cell r="G560" t="str">
            <v/>
          </cell>
          <cell r="H560" t="str">
            <v/>
          </cell>
          <cell r="J560" t="str">
            <v/>
          </cell>
          <cell r="L560">
            <v>0</v>
          </cell>
          <cell r="V560">
            <v>0</v>
          </cell>
        </row>
        <row r="561">
          <cell r="G561" t="str">
            <v/>
          </cell>
          <cell r="H561" t="str">
            <v/>
          </cell>
          <cell r="J561" t="str">
            <v/>
          </cell>
          <cell r="L561">
            <v>0</v>
          </cell>
          <cell r="V561">
            <v>0</v>
          </cell>
        </row>
        <row r="562">
          <cell r="G562" t="str">
            <v/>
          </cell>
          <cell r="H562" t="str">
            <v/>
          </cell>
          <cell r="J562" t="str">
            <v/>
          </cell>
          <cell r="L562">
            <v>0</v>
          </cell>
          <cell r="V562">
            <v>0</v>
          </cell>
        </row>
        <row r="563">
          <cell r="G563" t="str">
            <v/>
          </cell>
          <cell r="H563" t="str">
            <v/>
          </cell>
          <cell r="J563" t="str">
            <v/>
          </cell>
          <cell r="L563">
            <v>0</v>
          </cell>
          <cell r="V563">
            <v>0</v>
          </cell>
        </row>
        <row r="564">
          <cell r="G564" t="str">
            <v/>
          </cell>
          <cell r="H564" t="str">
            <v/>
          </cell>
          <cell r="J564" t="str">
            <v/>
          </cell>
          <cell r="L564">
            <v>0</v>
          </cell>
          <cell r="V564">
            <v>0</v>
          </cell>
        </row>
        <row r="565">
          <cell r="G565" t="str">
            <v/>
          </cell>
          <cell r="H565" t="str">
            <v/>
          </cell>
          <cell r="J565" t="str">
            <v/>
          </cell>
          <cell r="L565">
            <v>0</v>
          </cell>
          <cell r="V565">
            <v>0</v>
          </cell>
        </row>
        <row r="566">
          <cell r="G566" t="str">
            <v/>
          </cell>
          <cell r="H566" t="str">
            <v/>
          </cell>
          <cell r="J566" t="str">
            <v/>
          </cell>
          <cell r="L566">
            <v>0</v>
          </cell>
          <cell r="V566">
            <v>0</v>
          </cell>
        </row>
        <row r="567">
          <cell r="G567" t="str">
            <v/>
          </cell>
          <cell r="H567" t="str">
            <v/>
          </cell>
          <cell r="J567" t="str">
            <v/>
          </cell>
          <cell r="L567">
            <v>0</v>
          </cell>
          <cell r="V567">
            <v>0</v>
          </cell>
        </row>
        <row r="568">
          <cell r="G568" t="str">
            <v/>
          </cell>
          <cell r="H568" t="str">
            <v/>
          </cell>
          <cell r="J568" t="str">
            <v/>
          </cell>
          <cell r="L568">
            <v>0</v>
          </cell>
          <cell r="V568">
            <v>0</v>
          </cell>
        </row>
        <row r="569">
          <cell r="G569" t="str">
            <v/>
          </cell>
          <cell r="H569" t="str">
            <v/>
          </cell>
          <cell r="J569" t="str">
            <v/>
          </cell>
          <cell r="L569">
            <v>0</v>
          </cell>
          <cell r="V569">
            <v>0</v>
          </cell>
        </row>
        <row r="570">
          <cell r="G570" t="str">
            <v/>
          </cell>
          <cell r="H570" t="str">
            <v/>
          </cell>
          <cell r="J570" t="str">
            <v/>
          </cell>
          <cell r="L570">
            <v>0</v>
          </cell>
          <cell r="V570">
            <v>0</v>
          </cell>
        </row>
        <row r="571">
          <cell r="G571" t="str">
            <v/>
          </cell>
          <cell r="H571" t="str">
            <v/>
          </cell>
          <cell r="J571" t="str">
            <v/>
          </cell>
          <cell r="L571">
            <v>0</v>
          </cell>
          <cell r="V571">
            <v>0</v>
          </cell>
        </row>
        <row r="572">
          <cell r="G572" t="str">
            <v/>
          </cell>
          <cell r="H572" t="str">
            <v/>
          </cell>
          <cell r="J572" t="str">
            <v/>
          </cell>
          <cell r="L572">
            <v>0</v>
          </cell>
          <cell r="V572">
            <v>0</v>
          </cell>
        </row>
        <row r="573">
          <cell r="G573" t="str">
            <v/>
          </cell>
          <cell r="H573" t="str">
            <v/>
          </cell>
          <cell r="J573" t="str">
            <v/>
          </cell>
          <cell r="L573">
            <v>0</v>
          </cell>
          <cell r="V573">
            <v>0</v>
          </cell>
        </row>
        <row r="574">
          <cell r="G574" t="str">
            <v/>
          </cell>
          <cell r="H574" t="str">
            <v/>
          </cell>
          <cell r="J574" t="str">
            <v/>
          </cell>
          <cell r="L574">
            <v>0</v>
          </cell>
          <cell r="V574">
            <v>0</v>
          </cell>
        </row>
        <row r="575">
          <cell r="G575" t="str">
            <v/>
          </cell>
          <cell r="H575" t="str">
            <v/>
          </cell>
          <cell r="J575" t="str">
            <v/>
          </cell>
          <cell r="L575">
            <v>0</v>
          </cell>
          <cell r="V575">
            <v>0</v>
          </cell>
        </row>
        <row r="576">
          <cell r="G576" t="str">
            <v/>
          </cell>
          <cell r="H576" t="str">
            <v/>
          </cell>
          <cell r="J576" t="str">
            <v/>
          </cell>
          <cell r="L576">
            <v>0</v>
          </cell>
          <cell r="V576">
            <v>0</v>
          </cell>
        </row>
        <row r="577">
          <cell r="G577" t="str">
            <v/>
          </cell>
          <cell r="H577" t="str">
            <v/>
          </cell>
          <cell r="J577" t="str">
            <v/>
          </cell>
          <cell r="L577">
            <v>0</v>
          </cell>
          <cell r="V577">
            <v>0</v>
          </cell>
        </row>
        <row r="578">
          <cell r="G578" t="str">
            <v/>
          </cell>
          <cell r="H578" t="str">
            <v/>
          </cell>
          <cell r="J578" t="str">
            <v/>
          </cell>
          <cell r="L578">
            <v>0</v>
          </cell>
          <cell r="V578">
            <v>0</v>
          </cell>
        </row>
        <row r="579">
          <cell r="G579" t="str">
            <v/>
          </cell>
          <cell r="H579" t="str">
            <v/>
          </cell>
          <cell r="J579" t="str">
            <v/>
          </cell>
          <cell r="L579">
            <v>0</v>
          </cell>
          <cell r="V579">
            <v>0</v>
          </cell>
        </row>
        <row r="580">
          <cell r="G580" t="str">
            <v/>
          </cell>
          <cell r="H580" t="str">
            <v/>
          </cell>
          <cell r="J580" t="str">
            <v/>
          </cell>
          <cell r="L580">
            <v>0</v>
          </cell>
          <cell r="V580">
            <v>0</v>
          </cell>
        </row>
        <row r="581">
          <cell r="G581" t="str">
            <v/>
          </cell>
          <cell r="H581" t="str">
            <v/>
          </cell>
          <cell r="J581" t="str">
            <v/>
          </cell>
          <cell r="L581">
            <v>0</v>
          </cell>
          <cell r="V581">
            <v>0</v>
          </cell>
        </row>
        <row r="582">
          <cell r="G582" t="str">
            <v/>
          </cell>
          <cell r="H582" t="str">
            <v/>
          </cell>
          <cell r="J582" t="str">
            <v/>
          </cell>
          <cell r="L582">
            <v>0</v>
          </cell>
          <cell r="V582">
            <v>0</v>
          </cell>
        </row>
        <row r="583">
          <cell r="G583" t="str">
            <v/>
          </cell>
          <cell r="H583" t="str">
            <v/>
          </cell>
          <cell r="J583" t="str">
            <v/>
          </cell>
          <cell r="L583">
            <v>0</v>
          </cell>
          <cell r="V583">
            <v>0</v>
          </cell>
        </row>
        <row r="584">
          <cell r="G584" t="str">
            <v/>
          </cell>
          <cell r="H584" t="str">
            <v/>
          </cell>
          <cell r="J584" t="str">
            <v/>
          </cell>
          <cell r="L584">
            <v>0</v>
          </cell>
          <cell r="V584">
            <v>0</v>
          </cell>
        </row>
        <row r="585">
          <cell r="G585" t="str">
            <v/>
          </cell>
          <cell r="H585" t="str">
            <v/>
          </cell>
          <cell r="J585" t="str">
            <v/>
          </cell>
          <cell r="L585">
            <v>0</v>
          </cell>
          <cell r="V585">
            <v>0</v>
          </cell>
        </row>
        <row r="586">
          <cell r="G586" t="str">
            <v/>
          </cell>
          <cell r="H586" t="str">
            <v/>
          </cell>
          <cell r="J586" t="str">
            <v/>
          </cell>
          <cell r="L586">
            <v>0</v>
          </cell>
          <cell r="V586">
            <v>0</v>
          </cell>
        </row>
        <row r="587">
          <cell r="G587" t="str">
            <v/>
          </cell>
          <cell r="H587" t="str">
            <v/>
          </cell>
          <cell r="J587" t="str">
            <v/>
          </cell>
          <cell r="L587">
            <v>0</v>
          </cell>
          <cell r="V587">
            <v>0</v>
          </cell>
        </row>
        <row r="588">
          <cell r="G588" t="str">
            <v/>
          </cell>
          <cell r="H588" t="str">
            <v/>
          </cell>
          <cell r="J588" t="str">
            <v/>
          </cell>
          <cell r="L588">
            <v>0</v>
          </cell>
          <cell r="V588">
            <v>0</v>
          </cell>
        </row>
        <row r="589">
          <cell r="G589" t="str">
            <v/>
          </cell>
          <cell r="H589" t="str">
            <v/>
          </cell>
          <cell r="J589" t="str">
            <v/>
          </cell>
          <cell r="L589">
            <v>0</v>
          </cell>
          <cell r="V589">
            <v>0</v>
          </cell>
        </row>
        <row r="590">
          <cell r="G590" t="str">
            <v/>
          </cell>
          <cell r="H590" t="str">
            <v/>
          </cell>
          <cell r="J590" t="str">
            <v/>
          </cell>
          <cell r="L590">
            <v>0</v>
          </cell>
          <cell r="V590">
            <v>0</v>
          </cell>
        </row>
        <row r="591">
          <cell r="G591" t="str">
            <v/>
          </cell>
          <cell r="H591" t="str">
            <v/>
          </cell>
          <cell r="J591" t="str">
            <v/>
          </cell>
          <cell r="L591">
            <v>0</v>
          </cell>
          <cell r="V591">
            <v>0</v>
          </cell>
        </row>
        <row r="592">
          <cell r="G592" t="str">
            <v/>
          </cell>
          <cell r="H592" t="str">
            <v/>
          </cell>
          <cell r="J592" t="str">
            <v/>
          </cell>
          <cell r="L592">
            <v>0</v>
          </cell>
          <cell r="V592">
            <v>0</v>
          </cell>
        </row>
        <row r="593">
          <cell r="G593" t="str">
            <v/>
          </cell>
          <cell r="H593" t="str">
            <v/>
          </cell>
          <cell r="J593" t="str">
            <v/>
          </cell>
          <cell r="L593">
            <v>0</v>
          </cell>
          <cell r="V593">
            <v>0</v>
          </cell>
        </row>
        <row r="594">
          <cell r="G594" t="str">
            <v/>
          </cell>
          <cell r="H594" t="str">
            <v/>
          </cell>
          <cell r="J594" t="str">
            <v/>
          </cell>
          <cell r="L594">
            <v>0</v>
          </cell>
          <cell r="V594">
            <v>0</v>
          </cell>
        </row>
        <row r="595">
          <cell r="G595" t="str">
            <v/>
          </cell>
          <cell r="H595" t="str">
            <v/>
          </cell>
          <cell r="J595" t="str">
            <v/>
          </cell>
          <cell r="L595">
            <v>0</v>
          </cell>
          <cell r="V595">
            <v>0</v>
          </cell>
        </row>
        <row r="596">
          <cell r="G596" t="str">
            <v/>
          </cell>
          <cell r="H596" t="str">
            <v/>
          </cell>
          <cell r="J596" t="str">
            <v/>
          </cell>
          <cell r="L596">
            <v>0</v>
          </cell>
          <cell r="V596">
            <v>0</v>
          </cell>
        </row>
        <row r="597">
          <cell r="G597" t="str">
            <v/>
          </cell>
          <cell r="H597" t="str">
            <v/>
          </cell>
          <cell r="J597" t="str">
            <v/>
          </cell>
          <cell r="L597">
            <v>0</v>
          </cell>
          <cell r="V597">
            <v>0</v>
          </cell>
        </row>
        <row r="598">
          <cell r="G598" t="str">
            <v/>
          </cell>
          <cell r="H598" t="str">
            <v/>
          </cell>
          <cell r="J598" t="str">
            <v/>
          </cell>
          <cell r="L598">
            <v>0</v>
          </cell>
          <cell r="V598">
            <v>0</v>
          </cell>
        </row>
        <row r="599">
          <cell r="G599" t="str">
            <v/>
          </cell>
          <cell r="H599" t="str">
            <v/>
          </cell>
          <cell r="J599" t="str">
            <v/>
          </cell>
          <cell r="L599">
            <v>0</v>
          </cell>
          <cell r="V599">
            <v>0</v>
          </cell>
        </row>
        <row r="600">
          <cell r="G600" t="str">
            <v/>
          </cell>
          <cell r="H600" t="str">
            <v/>
          </cell>
          <cell r="J600" t="str">
            <v/>
          </cell>
          <cell r="L600">
            <v>0</v>
          </cell>
          <cell r="V600">
            <v>0</v>
          </cell>
        </row>
        <row r="601">
          <cell r="G601" t="str">
            <v/>
          </cell>
          <cell r="H601" t="str">
            <v/>
          </cell>
          <cell r="J601" t="str">
            <v/>
          </cell>
          <cell r="L601">
            <v>0</v>
          </cell>
          <cell r="V601">
            <v>0</v>
          </cell>
        </row>
        <row r="602">
          <cell r="G602" t="str">
            <v/>
          </cell>
          <cell r="H602" t="str">
            <v/>
          </cell>
          <cell r="J602" t="str">
            <v/>
          </cell>
          <cell r="L602">
            <v>0</v>
          </cell>
          <cell r="V602">
            <v>0</v>
          </cell>
        </row>
        <row r="603">
          <cell r="G603" t="str">
            <v/>
          </cell>
          <cell r="H603" t="str">
            <v/>
          </cell>
          <cell r="J603" t="str">
            <v/>
          </cell>
          <cell r="L603">
            <v>0</v>
          </cell>
          <cell r="V603">
            <v>0</v>
          </cell>
        </row>
        <row r="604">
          <cell r="G604" t="str">
            <v/>
          </cell>
          <cell r="H604" t="str">
            <v/>
          </cell>
          <cell r="J604" t="str">
            <v/>
          </cell>
          <cell r="L604">
            <v>0</v>
          </cell>
          <cell r="V604">
            <v>0</v>
          </cell>
        </row>
        <row r="605">
          <cell r="G605" t="str">
            <v/>
          </cell>
          <cell r="H605" t="str">
            <v/>
          </cell>
          <cell r="J605" t="str">
            <v/>
          </cell>
          <cell r="L605">
            <v>0</v>
          </cell>
          <cell r="V605">
            <v>0</v>
          </cell>
        </row>
        <row r="606">
          <cell r="G606" t="str">
            <v/>
          </cell>
          <cell r="H606" t="str">
            <v/>
          </cell>
          <cell r="J606" t="str">
            <v/>
          </cell>
          <cell r="L606">
            <v>0</v>
          </cell>
          <cell r="V606">
            <v>0</v>
          </cell>
        </row>
        <row r="607">
          <cell r="G607" t="str">
            <v/>
          </cell>
          <cell r="H607" t="str">
            <v/>
          </cell>
          <cell r="J607" t="str">
            <v/>
          </cell>
          <cell r="L607">
            <v>0</v>
          </cell>
          <cell r="V607">
            <v>0</v>
          </cell>
        </row>
        <row r="608">
          <cell r="G608" t="str">
            <v/>
          </cell>
          <cell r="H608" t="str">
            <v/>
          </cell>
          <cell r="J608" t="str">
            <v/>
          </cell>
          <cell r="L608">
            <v>0</v>
          </cell>
          <cell r="V608">
            <v>0</v>
          </cell>
        </row>
        <row r="609">
          <cell r="G609" t="str">
            <v/>
          </cell>
          <cell r="H609" t="str">
            <v/>
          </cell>
          <cell r="J609" t="str">
            <v/>
          </cell>
          <cell r="L609">
            <v>0</v>
          </cell>
          <cell r="V609">
            <v>0</v>
          </cell>
        </row>
        <row r="610">
          <cell r="G610" t="str">
            <v/>
          </cell>
          <cell r="H610" t="str">
            <v/>
          </cell>
          <cell r="J610" t="str">
            <v/>
          </cell>
          <cell r="L610">
            <v>0</v>
          </cell>
          <cell r="V610">
            <v>0</v>
          </cell>
        </row>
        <row r="611">
          <cell r="G611" t="str">
            <v/>
          </cell>
          <cell r="H611" t="str">
            <v/>
          </cell>
          <cell r="J611" t="str">
            <v/>
          </cell>
          <cell r="L611">
            <v>0</v>
          </cell>
          <cell r="V611">
            <v>0</v>
          </cell>
        </row>
        <row r="612">
          <cell r="G612" t="str">
            <v/>
          </cell>
          <cell r="H612" t="str">
            <v/>
          </cell>
          <cell r="J612" t="str">
            <v/>
          </cell>
          <cell r="L612">
            <v>0</v>
          </cell>
          <cell r="V612">
            <v>0</v>
          </cell>
        </row>
        <row r="613">
          <cell r="G613" t="str">
            <v/>
          </cell>
          <cell r="H613" t="str">
            <v/>
          </cell>
          <cell r="J613" t="str">
            <v/>
          </cell>
          <cell r="L613">
            <v>0</v>
          </cell>
          <cell r="V613">
            <v>0</v>
          </cell>
        </row>
        <row r="614">
          <cell r="G614" t="str">
            <v/>
          </cell>
          <cell r="H614" t="str">
            <v/>
          </cell>
          <cell r="J614" t="str">
            <v/>
          </cell>
          <cell r="L614">
            <v>0</v>
          </cell>
          <cell r="V614">
            <v>0</v>
          </cell>
        </row>
        <row r="615">
          <cell r="G615" t="str">
            <v/>
          </cell>
          <cell r="H615" t="str">
            <v/>
          </cell>
          <cell r="J615" t="str">
            <v/>
          </cell>
          <cell r="L615">
            <v>0</v>
          </cell>
          <cell r="V615">
            <v>0</v>
          </cell>
        </row>
        <row r="616">
          <cell r="G616" t="str">
            <v/>
          </cell>
          <cell r="H616" t="str">
            <v/>
          </cell>
          <cell r="J616" t="str">
            <v/>
          </cell>
          <cell r="L616">
            <v>0</v>
          </cell>
          <cell r="V616">
            <v>0</v>
          </cell>
        </row>
        <row r="617">
          <cell r="G617" t="str">
            <v/>
          </cell>
          <cell r="H617" t="str">
            <v/>
          </cell>
          <cell r="J617" t="str">
            <v/>
          </cell>
          <cell r="L617">
            <v>0</v>
          </cell>
          <cell r="V617">
            <v>0</v>
          </cell>
        </row>
        <row r="618">
          <cell r="G618" t="str">
            <v/>
          </cell>
          <cell r="H618" t="str">
            <v/>
          </cell>
          <cell r="J618" t="str">
            <v/>
          </cell>
          <cell r="L618">
            <v>0</v>
          </cell>
          <cell r="V618">
            <v>0</v>
          </cell>
        </row>
        <row r="619">
          <cell r="G619" t="str">
            <v/>
          </cell>
          <cell r="H619" t="str">
            <v/>
          </cell>
          <cell r="J619" t="str">
            <v/>
          </cell>
          <cell r="L619">
            <v>0</v>
          </cell>
          <cell r="V619">
            <v>0</v>
          </cell>
        </row>
        <row r="620">
          <cell r="G620" t="str">
            <v/>
          </cell>
          <cell r="H620" t="str">
            <v/>
          </cell>
          <cell r="J620" t="str">
            <v/>
          </cell>
          <cell r="L620">
            <v>0</v>
          </cell>
          <cell r="V620">
            <v>0</v>
          </cell>
        </row>
        <row r="621">
          <cell r="G621" t="str">
            <v/>
          </cell>
          <cell r="H621" t="str">
            <v/>
          </cell>
          <cell r="J621" t="str">
            <v/>
          </cell>
          <cell r="L621">
            <v>0</v>
          </cell>
          <cell r="V621">
            <v>0</v>
          </cell>
        </row>
        <row r="622">
          <cell r="G622" t="str">
            <v/>
          </cell>
          <cell r="H622" t="str">
            <v/>
          </cell>
          <cell r="J622" t="str">
            <v/>
          </cell>
          <cell r="L622">
            <v>0</v>
          </cell>
          <cell r="V622">
            <v>0</v>
          </cell>
        </row>
        <row r="623">
          <cell r="G623" t="str">
            <v/>
          </cell>
          <cell r="H623" t="str">
            <v/>
          </cell>
          <cell r="J623" t="str">
            <v/>
          </cell>
          <cell r="L623">
            <v>0</v>
          </cell>
          <cell r="V623">
            <v>0</v>
          </cell>
        </row>
        <row r="624">
          <cell r="G624" t="str">
            <v/>
          </cell>
          <cell r="H624" t="str">
            <v/>
          </cell>
          <cell r="J624" t="str">
            <v/>
          </cell>
          <cell r="L624">
            <v>0</v>
          </cell>
          <cell r="V624">
            <v>0</v>
          </cell>
        </row>
        <row r="625">
          <cell r="G625" t="str">
            <v/>
          </cell>
          <cell r="H625" t="str">
            <v/>
          </cell>
          <cell r="J625" t="str">
            <v/>
          </cell>
          <cell r="L625">
            <v>0</v>
          </cell>
          <cell r="V625">
            <v>0</v>
          </cell>
        </row>
        <row r="626">
          <cell r="G626" t="str">
            <v/>
          </cell>
          <cell r="H626" t="str">
            <v/>
          </cell>
          <cell r="J626" t="str">
            <v/>
          </cell>
          <cell r="L626">
            <v>0</v>
          </cell>
          <cell r="V626">
            <v>0</v>
          </cell>
        </row>
        <row r="627">
          <cell r="G627" t="str">
            <v/>
          </cell>
          <cell r="H627" t="str">
            <v/>
          </cell>
          <cell r="J627" t="str">
            <v/>
          </cell>
          <cell r="L627">
            <v>0</v>
          </cell>
          <cell r="V627">
            <v>0</v>
          </cell>
        </row>
        <row r="628">
          <cell r="G628" t="str">
            <v/>
          </cell>
          <cell r="H628" t="str">
            <v/>
          </cell>
          <cell r="J628" t="str">
            <v/>
          </cell>
          <cell r="L628">
            <v>0</v>
          </cell>
          <cell r="V628">
            <v>0</v>
          </cell>
        </row>
        <row r="629">
          <cell r="G629" t="str">
            <v/>
          </cell>
          <cell r="H629" t="str">
            <v/>
          </cell>
          <cell r="J629" t="str">
            <v/>
          </cell>
          <cell r="L629">
            <v>0</v>
          </cell>
          <cell r="V629">
            <v>0</v>
          </cell>
        </row>
        <row r="630">
          <cell r="G630" t="str">
            <v/>
          </cell>
          <cell r="H630" t="str">
            <v/>
          </cell>
          <cell r="J630" t="str">
            <v/>
          </cell>
          <cell r="L630">
            <v>0</v>
          </cell>
          <cell r="V630">
            <v>0</v>
          </cell>
        </row>
        <row r="631">
          <cell r="G631" t="str">
            <v/>
          </cell>
          <cell r="H631" t="str">
            <v/>
          </cell>
          <cell r="J631" t="str">
            <v/>
          </cell>
          <cell r="L631">
            <v>0</v>
          </cell>
          <cell r="V631">
            <v>0</v>
          </cell>
        </row>
        <row r="632">
          <cell r="G632" t="str">
            <v/>
          </cell>
          <cell r="H632" t="str">
            <v/>
          </cell>
          <cell r="J632" t="str">
            <v/>
          </cell>
          <cell r="L632">
            <v>0</v>
          </cell>
          <cell r="V632">
            <v>0</v>
          </cell>
        </row>
        <row r="633">
          <cell r="G633" t="str">
            <v/>
          </cell>
          <cell r="H633" t="str">
            <v/>
          </cell>
          <cell r="J633" t="str">
            <v/>
          </cell>
          <cell r="L633">
            <v>0</v>
          </cell>
          <cell r="V633">
            <v>0</v>
          </cell>
        </row>
        <row r="634">
          <cell r="G634" t="str">
            <v/>
          </cell>
          <cell r="H634" t="str">
            <v/>
          </cell>
          <cell r="J634" t="str">
            <v/>
          </cell>
          <cell r="L634">
            <v>0</v>
          </cell>
          <cell r="V634">
            <v>0</v>
          </cell>
        </row>
        <row r="635">
          <cell r="G635" t="str">
            <v/>
          </cell>
          <cell r="H635" t="str">
            <v/>
          </cell>
          <cell r="J635" t="str">
            <v/>
          </cell>
          <cell r="L635">
            <v>0</v>
          </cell>
          <cell r="V635">
            <v>0</v>
          </cell>
        </row>
        <row r="636">
          <cell r="G636" t="str">
            <v/>
          </cell>
          <cell r="H636" t="str">
            <v/>
          </cell>
          <cell r="J636" t="str">
            <v/>
          </cell>
          <cell r="L636">
            <v>0</v>
          </cell>
          <cell r="V636">
            <v>0</v>
          </cell>
        </row>
        <row r="637">
          <cell r="G637" t="str">
            <v/>
          </cell>
          <cell r="H637" t="str">
            <v/>
          </cell>
          <cell r="J637" t="str">
            <v/>
          </cell>
          <cell r="L637">
            <v>0</v>
          </cell>
          <cell r="V637">
            <v>0</v>
          </cell>
        </row>
        <row r="638">
          <cell r="G638" t="str">
            <v/>
          </cell>
          <cell r="H638" t="str">
            <v/>
          </cell>
          <cell r="J638" t="str">
            <v/>
          </cell>
          <cell r="L638">
            <v>0</v>
          </cell>
          <cell r="V638">
            <v>0</v>
          </cell>
        </row>
        <row r="639">
          <cell r="G639" t="str">
            <v/>
          </cell>
          <cell r="H639" t="str">
            <v/>
          </cell>
          <cell r="J639" t="str">
            <v/>
          </cell>
          <cell r="L639">
            <v>0</v>
          </cell>
          <cell r="V639">
            <v>0</v>
          </cell>
        </row>
        <row r="640">
          <cell r="G640" t="str">
            <v/>
          </cell>
          <cell r="H640" t="str">
            <v/>
          </cell>
          <cell r="J640" t="str">
            <v/>
          </cell>
          <cell r="L640">
            <v>0</v>
          </cell>
          <cell r="V640">
            <v>0</v>
          </cell>
        </row>
        <row r="641">
          <cell r="G641" t="str">
            <v/>
          </cell>
          <cell r="H641" t="str">
            <v/>
          </cell>
          <cell r="J641" t="str">
            <v/>
          </cell>
          <cell r="L641">
            <v>0</v>
          </cell>
          <cell r="V641">
            <v>0</v>
          </cell>
        </row>
        <row r="642">
          <cell r="G642" t="str">
            <v/>
          </cell>
          <cell r="H642" t="str">
            <v/>
          </cell>
          <cell r="J642" t="str">
            <v/>
          </cell>
          <cell r="L642">
            <v>0</v>
          </cell>
          <cell r="V642">
            <v>0</v>
          </cell>
        </row>
        <row r="643">
          <cell r="G643" t="str">
            <v/>
          </cell>
          <cell r="H643" t="str">
            <v/>
          </cell>
          <cell r="J643" t="str">
            <v/>
          </cell>
          <cell r="L643">
            <v>0</v>
          </cell>
          <cell r="V643">
            <v>0</v>
          </cell>
        </row>
        <row r="644">
          <cell r="G644" t="str">
            <v/>
          </cell>
          <cell r="H644" t="str">
            <v/>
          </cell>
          <cell r="J644" t="str">
            <v/>
          </cell>
          <cell r="L644">
            <v>0</v>
          </cell>
          <cell r="V644">
            <v>0</v>
          </cell>
        </row>
        <row r="645">
          <cell r="G645" t="str">
            <v/>
          </cell>
          <cell r="H645" t="str">
            <v/>
          </cell>
          <cell r="J645" t="str">
            <v/>
          </cell>
          <cell r="L645">
            <v>0</v>
          </cell>
          <cell r="V645">
            <v>0</v>
          </cell>
        </row>
        <row r="646">
          <cell r="G646" t="str">
            <v/>
          </cell>
          <cell r="H646" t="str">
            <v/>
          </cell>
          <cell r="J646" t="str">
            <v/>
          </cell>
          <cell r="L646">
            <v>0</v>
          </cell>
          <cell r="V646">
            <v>0</v>
          </cell>
        </row>
        <row r="647">
          <cell r="G647" t="str">
            <v/>
          </cell>
          <cell r="H647" t="str">
            <v/>
          </cell>
          <cell r="J647" t="str">
            <v/>
          </cell>
          <cell r="L647">
            <v>0</v>
          </cell>
          <cell r="V647">
            <v>0</v>
          </cell>
        </row>
        <row r="648">
          <cell r="G648" t="str">
            <v/>
          </cell>
          <cell r="H648" t="str">
            <v/>
          </cell>
          <cell r="J648" t="str">
            <v/>
          </cell>
          <cell r="L648">
            <v>0</v>
          </cell>
          <cell r="V648">
            <v>0</v>
          </cell>
        </row>
        <row r="649">
          <cell r="G649" t="str">
            <v/>
          </cell>
          <cell r="H649" t="str">
            <v/>
          </cell>
          <cell r="J649" t="str">
            <v/>
          </cell>
          <cell r="L649">
            <v>0</v>
          </cell>
          <cell r="V649">
            <v>0</v>
          </cell>
        </row>
        <row r="650">
          <cell r="G650" t="str">
            <v/>
          </cell>
          <cell r="H650" t="str">
            <v/>
          </cell>
          <cell r="J650" t="str">
            <v/>
          </cell>
          <cell r="L650">
            <v>0</v>
          </cell>
          <cell r="V650">
            <v>0</v>
          </cell>
        </row>
        <row r="651">
          <cell r="G651" t="str">
            <v/>
          </cell>
          <cell r="H651" t="str">
            <v/>
          </cell>
          <cell r="J651" t="str">
            <v/>
          </cell>
          <cell r="L651">
            <v>0</v>
          </cell>
          <cell r="V651">
            <v>0</v>
          </cell>
        </row>
        <row r="652">
          <cell r="G652" t="str">
            <v/>
          </cell>
          <cell r="H652" t="str">
            <v/>
          </cell>
          <cell r="J652" t="str">
            <v/>
          </cell>
          <cell r="L652">
            <v>0</v>
          </cell>
          <cell r="V652">
            <v>0</v>
          </cell>
        </row>
        <row r="653">
          <cell r="G653" t="str">
            <v/>
          </cell>
          <cell r="H653" t="str">
            <v/>
          </cell>
          <cell r="J653" t="str">
            <v/>
          </cell>
          <cell r="L653">
            <v>0</v>
          </cell>
          <cell r="V653">
            <v>0</v>
          </cell>
        </row>
        <row r="654">
          <cell r="G654" t="str">
            <v/>
          </cell>
          <cell r="H654" t="str">
            <v/>
          </cell>
          <cell r="J654" t="str">
            <v/>
          </cell>
          <cell r="L654">
            <v>0</v>
          </cell>
          <cell r="V654">
            <v>0</v>
          </cell>
        </row>
        <row r="655">
          <cell r="G655" t="str">
            <v/>
          </cell>
          <cell r="H655" t="str">
            <v/>
          </cell>
          <cell r="J655" t="str">
            <v/>
          </cell>
          <cell r="L655">
            <v>0</v>
          </cell>
          <cell r="V655">
            <v>0</v>
          </cell>
        </row>
        <row r="656">
          <cell r="G656" t="str">
            <v/>
          </cell>
          <cell r="H656" t="str">
            <v/>
          </cell>
          <cell r="J656" t="str">
            <v/>
          </cell>
          <cell r="L656">
            <v>0</v>
          </cell>
          <cell r="V656">
            <v>0</v>
          </cell>
        </row>
        <row r="657">
          <cell r="G657" t="str">
            <v/>
          </cell>
          <cell r="H657" t="str">
            <v/>
          </cell>
          <cell r="J657" t="str">
            <v/>
          </cell>
          <cell r="L657">
            <v>0</v>
          </cell>
          <cell r="V657">
            <v>0</v>
          </cell>
        </row>
        <row r="658">
          <cell r="G658" t="str">
            <v/>
          </cell>
          <cell r="H658" t="str">
            <v/>
          </cell>
          <cell r="J658" t="str">
            <v/>
          </cell>
          <cell r="L658">
            <v>0</v>
          </cell>
          <cell r="V658">
            <v>0</v>
          </cell>
        </row>
        <row r="659">
          <cell r="G659" t="str">
            <v/>
          </cell>
          <cell r="H659" t="str">
            <v/>
          </cell>
          <cell r="J659" t="str">
            <v/>
          </cell>
          <cell r="L659">
            <v>0</v>
          </cell>
          <cell r="V659">
            <v>0</v>
          </cell>
        </row>
        <row r="660">
          <cell r="G660" t="str">
            <v/>
          </cell>
          <cell r="H660" t="str">
            <v/>
          </cell>
          <cell r="J660" t="str">
            <v/>
          </cell>
          <cell r="L660">
            <v>0</v>
          </cell>
          <cell r="V660">
            <v>0</v>
          </cell>
        </row>
        <row r="661">
          <cell r="G661" t="str">
            <v/>
          </cell>
          <cell r="H661" t="str">
            <v/>
          </cell>
          <cell r="J661" t="str">
            <v/>
          </cell>
          <cell r="L661">
            <v>0</v>
          </cell>
          <cell r="V661">
            <v>0</v>
          </cell>
        </row>
        <row r="662">
          <cell r="G662" t="str">
            <v/>
          </cell>
          <cell r="H662" t="str">
            <v/>
          </cell>
          <cell r="J662" t="str">
            <v/>
          </cell>
          <cell r="L662">
            <v>0</v>
          </cell>
          <cell r="V662">
            <v>0</v>
          </cell>
        </row>
        <row r="663">
          <cell r="G663" t="str">
            <v/>
          </cell>
          <cell r="H663" t="str">
            <v/>
          </cell>
          <cell r="J663" t="str">
            <v/>
          </cell>
          <cell r="L663">
            <v>0</v>
          </cell>
          <cell r="V663">
            <v>0</v>
          </cell>
        </row>
        <row r="664">
          <cell r="G664" t="str">
            <v/>
          </cell>
          <cell r="H664" t="str">
            <v/>
          </cell>
          <cell r="J664" t="str">
            <v/>
          </cell>
          <cell r="L664">
            <v>0</v>
          </cell>
          <cell r="V664">
            <v>0</v>
          </cell>
        </row>
        <row r="665">
          <cell r="G665" t="str">
            <v/>
          </cell>
          <cell r="H665" t="str">
            <v/>
          </cell>
          <cell r="J665" t="str">
            <v/>
          </cell>
          <cell r="L665">
            <v>0</v>
          </cell>
          <cell r="V665">
            <v>0</v>
          </cell>
        </row>
        <row r="666">
          <cell r="G666" t="str">
            <v/>
          </cell>
          <cell r="H666" t="str">
            <v/>
          </cell>
          <cell r="J666" t="str">
            <v/>
          </cell>
          <cell r="L666">
            <v>0</v>
          </cell>
          <cell r="V666">
            <v>0</v>
          </cell>
        </row>
        <row r="667">
          <cell r="G667" t="str">
            <v/>
          </cell>
          <cell r="H667" t="str">
            <v/>
          </cell>
          <cell r="J667" t="str">
            <v/>
          </cell>
          <cell r="L667">
            <v>0</v>
          </cell>
          <cell r="V667">
            <v>0</v>
          </cell>
        </row>
        <row r="668">
          <cell r="G668" t="str">
            <v/>
          </cell>
          <cell r="H668" t="str">
            <v/>
          </cell>
          <cell r="J668" t="str">
            <v/>
          </cell>
          <cell r="L668">
            <v>0</v>
          </cell>
          <cell r="V668">
            <v>0</v>
          </cell>
        </row>
        <row r="669">
          <cell r="G669" t="str">
            <v/>
          </cell>
          <cell r="H669" t="str">
            <v/>
          </cell>
          <cell r="J669" t="str">
            <v/>
          </cell>
          <cell r="L669">
            <v>0</v>
          </cell>
          <cell r="V669">
            <v>0</v>
          </cell>
        </row>
        <row r="670">
          <cell r="G670" t="str">
            <v/>
          </cell>
          <cell r="H670" t="str">
            <v/>
          </cell>
          <cell r="J670" t="str">
            <v/>
          </cell>
          <cell r="L670">
            <v>0</v>
          </cell>
          <cell r="V670">
            <v>0</v>
          </cell>
        </row>
        <row r="671">
          <cell r="G671" t="str">
            <v/>
          </cell>
          <cell r="H671" t="str">
            <v/>
          </cell>
          <cell r="J671" t="str">
            <v/>
          </cell>
          <cell r="L671">
            <v>0</v>
          </cell>
          <cell r="V671">
            <v>0</v>
          </cell>
        </row>
        <row r="672">
          <cell r="G672" t="str">
            <v/>
          </cell>
          <cell r="H672" t="str">
            <v/>
          </cell>
          <cell r="J672" t="str">
            <v/>
          </cell>
          <cell r="L672">
            <v>0</v>
          </cell>
          <cell r="V672">
            <v>0</v>
          </cell>
        </row>
        <row r="673">
          <cell r="G673" t="str">
            <v/>
          </cell>
          <cell r="H673" t="str">
            <v/>
          </cell>
          <cell r="J673" t="str">
            <v/>
          </cell>
          <cell r="L673">
            <v>0</v>
          </cell>
          <cell r="V673">
            <v>0</v>
          </cell>
        </row>
        <row r="674">
          <cell r="G674" t="str">
            <v/>
          </cell>
          <cell r="H674" t="str">
            <v/>
          </cell>
          <cell r="J674" t="str">
            <v/>
          </cell>
          <cell r="L674">
            <v>0</v>
          </cell>
          <cell r="V674">
            <v>0</v>
          </cell>
        </row>
        <row r="675">
          <cell r="G675" t="str">
            <v/>
          </cell>
          <cell r="H675" t="str">
            <v/>
          </cell>
          <cell r="J675" t="str">
            <v/>
          </cell>
          <cell r="L675">
            <v>0</v>
          </cell>
          <cell r="V675">
            <v>0</v>
          </cell>
        </row>
        <row r="676">
          <cell r="G676" t="str">
            <v/>
          </cell>
          <cell r="H676" t="str">
            <v/>
          </cell>
          <cell r="J676" t="str">
            <v/>
          </cell>
          <cell r="L676">
            <v>0</v>
          </cell>
          <cell r="V676">
            <v>0</v>
          </cell>
        </row>
        <row r="677">
          <cell r="G677" t="str">
            <v/>
          </cell>
          <cell r="H677" t="str">
            <v/>
          </cell>
          <cell r="J677" t="str">
            <v/>
          </cell>
          <cell r="L677">
            <v>0</v>
          </cell>
          <cell r="V677">
            <v>0</v>
          </cell>
        </row>
        <row r="678">
          <cell r="G678" t="str">
            <v/>
          </cell>
          <cell r="H678" t="str">
            <v/>
          </cell>
          <cell r="J678" t="str">
            <v/>
          </cell>
          <cell r="L678">
            <v>0</v>
          </cell>
          <cell r="V678">
            <v>0</v>
          </cell>
        </row>
        <row r="679">
          <cell r="G679" t="str">
            <v/>
          </cell>
          <cell r="H679" t="str">
            <v/>
          </cell>
          <cell r="J679" t="str">
            <v/>
          </cell>
          <cell r="L679">
            <v>0</v>
          </cell>
          <cell r="V679">
            <v>0</v>
          </cell>
        </row>
        <row r="680">
          <cell r="G680" t="str">
            <v/>
          </cell>
          <cell r="H680" t="str">
            <v/>
          </cell>
          <cell r="J680" t="str">
            <v/>
          </cell>
          <cell r="L680">
            <v>0</v>
          </cell>
          <cell r="V680">
            <v>0</v>
          </cell>
        </row>
        <row r="681">
          <cell r="G681" t="str">
            <v/>
          </cell>
          <cell r="H681" t="str">
            <v/>
          </cell>
          <cell r="J681" t="str">
            <v/>
          </cell>
          <cell r="L681">
            <v>0</v>
          </cell>
          <cell r="V681">
            <v>0</v>
          </cell>
        </row>
        <row r="682">
          <cell r="G682" t="str">
            <v/>
          </cell>
          <cell r="H682" t="str">
            <v/>
          </cell>
          <cell r="J682" t="str">
            <v/>
          </cell>
          <cell r="L682">
            <v>0</v>
          </cell>
          <cell r="V682">
            <v>0</v>
          </cell>
        </row>
        <row r="683">
          <cell r="G683" t="str">
            <v/>
          </cell>
          <cell r="H683" t="str">
            <v/>
          </cell>
          <cell r="J683" t="str">
            <v/>
          </cell>
          <cell r="L683">
            <v>0</v>
          </cell>
          <cell r="V683">
            <v>0</v>
          </cell>
        </row>
        <row r="684">
          <cell r="G684" t="str">
            <v/>
          </cell>
          <cell r="H684" t="str">
            <v/>
          </cell>
          <cell r="J684" t="str">
            <v/>
          </cell>
          <cell r="L684">
            <v>0</v>
          </cell>
          <cell r="V684">
            <v>0</v>
          </cell>
        </row>
        <row r="685">
          <cell r="G685" t="str">
            <v/>
          </cell>
          <cell r="H685" t="str">
            <v/>
          </cell>
          <cell r="J685" t="str">
            <v/>
          </cell>
          <cell r="L685">
            <v>0</v>
          </cell>
          <cell r="V685">
            <v>0</v>
          </cell>
        </row>
        <row r="686">
          <cell r="G686" t="str">
            <v/>
          </cell>
          <cell r="H686" t="str">
            <v/>
          </cell>
          <cell r="J686" t="str">
            <v/>
          </cell>
          <cell r="L686">
            <v>0</v>
          </cell>
          <cell r="V686">
            <v>0</v>
          </cell>
        </row>
        <row r="687">
          <cell r="G687" t="str">
            <v/>
          </cell>
          <cell r="H687" t="str">
            <v/>
          </cell>
          <cell r="J687" t="str">
            <v/>
          </cell>
          <cell r="L687">
            <v>0</v>
          </cell>
          <cell r="V687">
            <v>0</v>
          </cell>
        </row>
        <row r="688">
          <cell r="G688" t="str">
            <v/>
          </cell>
          <cell r="H688" t="str">
            <v/>
          </cell>
          <cell r="J688" t="str">
            <v/>
          </cell>
          <cell r="L688">
            <v>0</v>
          </cell>
          <cell r="V688">
            <v>0</v>
          </cell>
        </row>
        <row r="689">
          <cell r="G689" t="str">
            <v/>
          </cell>
          <cell r="H689" t="str">
            <v/>
          </cell>
          <cell r="J689" t="str">
            <v/>
          </cell>
          <cell r="L689">
            <v>0</v>
          </cell>
          <cell r="V689">
            <v>0</v>
          </cell>
        </row>
        <row r="690">
          <cell r="G690" t="str">
            <v/>
          </cell>
          <cell r="H690" t="str">
            <v/>
          </cell>
          <cell r="J690" t="str">
            <v/>
          </cell>
          <cell r="L690">
            <v>0</v>
          </cell>
          <cell r="V690">
            <v>0</v>
          </cell>
        </row>
        <row r="691">
          <cell r="G691" t="str">
            <v/>
          </cell>
          <cell r="H691" t="str">
            <v/>
          </cell>
          <cell r="J691" t="str">
            <v/>
          </cell>
          <cell r="L691">
            <v>0</v>
          </cell>
          <cell r="V691">
            <v>0</v>
          </cell>
        </row>
        <row r="692">
          <cell r="G692" t="str">
            <v/>
          </cell>
          <cell r="H692" t="str">
            <v/>
          </cell>
          <cell r="J692" t="str">
            <v/>
          </cell>
          <cell r="L692">
            <v>0</v>
          </cell>
          <cell r="V692">
            <v>0</v>
          </cell>
        </row>
        <row r="693">
          <cell r="G693" t="str">
            <v/>
          </cell>
          <cell r="H693" t="str">
            <v/>
          </cell>
          <cell r="J693" t="str">
            <v/>
          </cell>
          <cell r="L693">
            <v>0</v>
          </cell>
          <cell r="V693">
            <v>0</v>
          </cell>
        </row>
        <row r="694">
          <cell r="G694" t="str">
            <v/>
          </cell>
          <cell r="H694" t="str">
            <v/>
          </cell>
          <cell r="J694" t="str">
            <v/>
          </cell>
          <cell r="L694">
            <v>0</v>
          </cell>
          <cell r="V694">
            <v>0</v>
          </cell>
        </row>
        <row r="695">
          <cell r="G695" t="str">
            <v/>
          </cell>
          <cell r="H695" t="str">
            <v/>
          </cell>
          <cell r="J695" t="str">
            <v/>
          </cell>
          <cell r="L695">
            <v>0</v>
          </cell>
          <cell r="V695">
            <v>0</v>
          </cell>
        </row>
        <row r="696">
          <cell r="G696" t="str">
            <v/>
          </cell>
          <cell r="H696" t="str">
            <v/>
          </cell>
          <cell r="J696" t="str">
            <v/>
          </cell>
          <cell r="L696">
            <v>0</v>
          </cell>
          <cell r="V696">
            <v>0</v>
          </cell>
        </row>
        <row r="697">
          <cell r="G697" t="str">
            <v/>
          </cell>
          <cell r="H697" t="str">
            <v/>
          </cell>
          <cell r="J697" t="str">
            <v/>
          </cell>
          <cell r="L697">
            <v>0</v>
          </cell>
          <cell r="V697">
            <v>0</v>
          </cell>
        </row>
        <row r="698">
          <cell r="G698" t="str">
            <v/>
          </cell>
          <cell r="H698" t="str">
            <v/>
          </cell>
          <cell r="J698" t="str">
            <v/>
          </cell>
          <cell r="L698">
            <v>0</v>
          </cell>
          <cell r="V698">
            <v>0</v>
          </cell>
        </row>
        <row r="699">
          <cell r="G699" t="str">
            <v/>
          </cell>
          <cell r="H699" t="str">
            <v/>
          </cell>
          <cell r="J699" t="str">
            <v/>
          </cell>
          <cell r="L699">
            <v>0</v>
          </cell>
          <cell r="V699">
            <v>0</v>
          </cell>
        </row>
        <row r="700">
          <cell r="G700" t="str">
            <v/>
          </cell>
          <cell r="H700" t="str">
            <v/>
          </cell>
          <cell r="J700" t="str">
            <v/>
          </cell>
          <cell r="L700">
            <v>0</v>
          </cell>
          <cell r="V700">
            <v>0</v>
          </cell>
        </row>
        <row r="701">
          <cell r="G701" t="str">
            <v/>
          </cell>
          <cell r="H701" t="str">
            <v/>
          </cell>
          <cell r="J701" t="str">
            <v/>
          </cell>
          <cell r="L701">
            <v>0</v>
          </cell>
          <cell r="V701">
            <v>0</v>
          </cell>
        </row>
        <row r="702">
          <cell r="G702" t="str">
            <v/>
          </cell>
          <cell r="H702" t="str">
            <v/>
          </cell>
          <cell r="J702" t="str">
            <v/>
          </cell>
          <cell r="L702">
            <v>0</v>
          </cell>
          <cell r="V702">
            <v>0</v>
          </cell>
        </row>
        <row r="703">
          <cell r="G703" t="str">
            <v/>
          </cell>
          <cell r="H703" t="str">
            <v/>
          </cell>
          <cell r="J703" t="str">
            <v/>
          </cell>
          <cell r="L703">
            <v>0</v>
          </cell>
          <cell r="V703">
            <v>0</v>
          </cell>
        </row>
        <row r="704">
          <cell r="G704" t="str">
            <v/>
          </cell>
          <cell r="H704" t="str">
            <v/>
          </cell>
          <cell r="J704" t="str">
            <v/>
          </cell>
          <cell r="L704">
            <v>0</v>
          </cell>
          <cell r="V704">
            <v>0</v>
          </cell>
        </row>
        <row r="705">
          <cell r="G705" t="str">
            <v/>
          </cell>
          <cell r="H705" t="str">
            <v/>
          </cell>
          <cell r="J705" t="str">
            <v/>
          </cell>
          <cell r="L705">
            <v>0</v>
          </cell>
          <cell r="V705">
            <v>0</v>
          </cell>
        </row>
        <row r="706">
          <cell r="G706" t="str">
            <v/>
          </cell>
          <cell r="H706" t="str">
            <v/>
          </cell>
          <cell r="J706" t="str">
            <v/>
          </cell>
          <cell r="L706">
            <v>0</v>
          </cell>
          <cell r="V706">
            <v>0</v>
          </cell>
        </row>
        <row r="707">
          <cell r="G707" t="str">
            <v/>
          </cell>
          <cell r="H707" t="str">
            <v/>
          </cell>
          <cell r="J707" t="str">
            <v/>
          </cell>
          <cell r="L707">
            <v>0</v>
          </cell>
          <cell r="V707">
            <v>0</v>
          </cell>
        </row>
        <row r="708">
          <cell r="G708" t="str">
            <v/>
          </cell>
          <cell r="H708" t="str">
            <v/>
          </cell>
          <cell r="J708" t="str">
            <v/>
          </cell>
          <cell r="L708">
            <v>0</v>
          </cell>
          <cell r="V708">
            <v>0</v>
          </cell>
        </row>
        <row r="709">
          <cell r="G709" t="str">
            <v/>
          </cell>
          <cell r="H709" t="str">
            <v/>
          </cell>
          <cell r="J709" t="str">
            <v/>
          </cell>
          <cell r="L709">
            <v>0</v>
          </cell>
          <cell r="V709">
            <v>0</v>
          </cell>
        </row>
        <row r="710">
          <cell r="G710" t="str">
            <v/>
          </cell>
          <cell r="H710" t="str">
            <v/>
          </cell>
          <cell r="J710" t="str">
            <v/>
          </cell>
          <cell r="L710">
            <v>0</v>
          </cell>
          <cell r="V710">
            <v>0</v>
          </cell>
        </row>
        <row r="711">
          <cell r="G711" t="str">
            <v/>
          </cell>
          <cell r="H711" t="str">
            <v/>
          </cell>
          <cell r="J711" t="str">
            <v/>
          </cell>
          <cell r="L711">
            <v>0</v>
          </cell>
          <cell r="V711">
            <v>0</v>
          </cell>
        </row>
        <row r="712">
          <cell r="G712" t="str">
            <v/>
          </cell>
          <cell r="H712" t="str">
            <v/>
          </cell>
          <cell r="J712" t="str">
            <v/>
          </cell>
          <cell r="L712">
            <v>0</v>
          </cell>
          <cell r="V712">
            <v>0</v>
          </cell>
        </row>
        <row r="713">
          <cell r="G713" t="str">
            <v/>
          </cell>
          <cell r="H713" t="str">
            <v/>
          </cell>
          <cell r="J713" t="str">
            <v/>
          </cell>
          <cell r="L713">
            <v>0</v>
          </cell>
          <cell r="V713">
            <v>0</v>
          </cell>
        </row>
        <row r="714">
          <cell r="G714" t="str">
            <v/>
          </cell>
          <cell r="H714" t="str">
            <v/>
          </cell>
          <cell r="J714" t="str">
            <v/>
          </cell>
          <cell r="L714">
            <v>0</v>
          </cell>
          <cell r="V714">
            <v>0</v>
          </cell>
        </row>
        <row r="715">
          <cell r="G715" t="str">
            <v/>
          </cell>
          <cell r="H715" t="str">
            <v/>
          </cell>
          <cell r="J715" t="str">
            <v/>
          </cell>
          <cell r="L715">
            <v>0</v>
          </cell>
          <cell r="V715">
            <v>0</v>
          </cell>
        </row>
        <row r="716">
          <cell r="G716" t="str">
            <v/>
          </cell>
          <cell r="H716" t="str">
            <v/>
          </cell>
          <cell r="J716" t="str">
            <v/>
          </cell>
          <cell r="L716">
            <v>0</v>
          </cell>
          <cell r="V716">
            <v>0</v>
          </cell>
        </row>
        <row r="717">
          <cell r="G717" t="str">
            <v/>
          </cell>
          <cell r="H717" t="str">
            <v/>
          </cell>
          <cell r="J717" t="str">
            <v/>
          </cell>
          <cell r="L717">
            <v>0</v>
          </cell>
          <cell r="V717">
            <v>0</v>
          </cell>
        </row>
        <row r="718">
          <cell r="G718" t="str">
            <v/>
          </cell>
          <cell r="H718" t="str">
            <v/>
          </cell>
          <cell r="J718" t="str">
            <v/>
          </cell>
          <cell r="L718">
            <v>0</v>
          </cell>
          <cell r="V718">
            <v>0</v>
          </cell>
        </row>
        <row r="719">
          <cell r="G719" t="str">
            <v/>
          </cell>
          <cell r="H719" t="str">
            <v/>
          </cell>
          <cell r="J719" t="str">
            <v/>
          </cell>
          <cell r="L719">
            <v>0</v>
          </cell>
          <cell r="V719">
            <v>0</v>
          </cell>
        </row>
        <row r="720">
          <cell r="G720" t="str">
            <v/>
          </cell>
          <cell r="H720" t="str">
            <v/>
          </cell>
          <cell r="J720" t="str">
            <v/>
          </cell>
          <cell r="L720">
            <v>0</v>
          </cell>
          <cell r="V720">
            <v>0</v>
          </cell>
        </row>
        <row r="721">
          <cell r="G721" t="str">
            <v/>
          </cell>
          <cell r="H721" t="str">
            <v/>
          </cell>
          <cell r="J721" t="str">
            <v/>
          </cell>
          <cell r="L721">
            <v>0</v>
          </cell>
          <cell r="V721">
            <v>0</v>
          </cell>
        </row>
        <row r="722">
          <cell r="G722" t="str">
            <v/>
          </cell>
          <cell r="H722" t="str">
            <v/>
          </cell>
          <cell r="J722" t="str">
            <v/>
          </cell>
          <cell r="L722">
            <v>0</v>
          </cell>
          <cell r="V722">
            <v>0</v>
          </cell>
        </row>
        <row r="723">
          <cell r="G723" t="str">
            <v/>
          </cell>
          <cell r="H723" t="str">
            <v/>
          </cell>
          <cell r="J723" t="str">
            <v/>
          </cell>
          <cell r="L723">
            <v>0</v>
          </cell>
          <cell r="V723">
            <v>0</v>
          </cell>
        </row>
        <row r="724">
          <cell r="G724" t="str">
            <v/>
          </cell>
          <cell r="H724" t="str">
            <v/>
          </cell>
          <cell r="J724" t="str">
            <v/>
          </cell>
          <cell r="L724">
            <v>0</v>
          </cell>
          <cell r="V724">
            <v>0</v>
          </cell>
        </row>
        <row r="725">
          <cell r="G725" t="str">
            <v/>
          </cell>
          <cell r="H725" t="str">
            <v/>
          </cell>
          <cell r="J725" t="str">
            <v/>
          </cell>
          <cell r="L725">
            <v>0</v>
          </cell>
          <cell r="V725">
            <v>0</v>
          </cell>
        </row>
        <row r="726">
          <cell r="G726" t="str">
            <v/>
          </cell>
          <cell r="H726" t="str">
            <v/>
          </cell>
          <cell r="J726" t="str">
            <v/>
          </cell>
          <cell r="L726">
            <v>0</v>
          </cell>
          <cell r="V726">
            <v>0</v>
          </cell>
        </row>
        <row r="727">
          <cell r="G727" t="str">
            <v/>
          </cell>
          <cell r="H727" t="str">
            <v/>
          </cell>
          <cell r="J727" t="str">
            <v/>
          </cell>
          <cell r="L727">
            <v>0</v>
          </cell>
          <cell r="V727">
            <v>0</v>
          </cell>
        </row>
        <row r="728">
          <cell r="G728" t="str">
            <v/>
          </cell>
          <cell r="H728" t="str">
            <v/>
          </cell>
          <cell r="J728" t="str">
            <v/>
          </cell>
          <cell r="L728">
            <v>0</v>
          </cell>
          <cell r="V728">
            <v>0</v>
          </cell>
        </row>
        <row r="729">
          <cell r="G729" t="str">
            <v/>
          </cell>
          <cell r="H729" t="str">
            <v/>
          </cell>
          <cell r="J729" t="str">
            <v/>
          </cell>
          <cell r="L729">
            <v>0</v>
          </cell>
          <cell r="V729">
            <v>0</v>
          </cell>
        </row>
        <row r="730">
          <cell r="G730" t="str">
            <v/>
          </cell>
          <cell r="H730" t="str">
            <v/>
          </cell>
          <cell r="J730" t="str">
            <v/>
          </cell>
          <cell r="L730">
            <v>0</v>
          </cell>
          <cell r="V730">
            <v>0</v>
          </cell>
        </row>
        <row r="731">
          <cell r="G731" t="str">
            <v/>
          </cell>
          <cell r="H731" t="str">
            <v/>
          </cell>
          <cell r="J731" t="str">
            <v/>
          </cell>
          <cell r="L731">
            <v>0</v>
          </cell>
          <cell r="V731">
            <v>0</v>
          </cell>
        </row>
        <row r="732">
          <cell r="G732" t="str">
            <v/>
          </cell>
          <cell r="H732" t="str">
            <v/>
          </cell>
          <cell r="J732" t="str">
            <v/>
          </cell>
          <cell r="L732">
            <v>0</v>
          </cell>
          <cell r="V732">
            <v>0</v>
          </cell>
        </row>
        <row r="733">
          <cell r="G733" t="str">
            <v/>
          </cell>
          <cell r="H733" t="str">
            <v/>
          </cell>
          <cell r="J733" t="str">
            <v/>
          </cell>
          <cell r="L733">
            <v>0</v>
          </cell>
          <cell r="V733">
            <v>0</v>
          </cell>
        </row>
        <row r="734">
          <cell r="G734" t="str">
            <v/>
          </cell>
          <cell r="H734" t="str">
            <v/>
          </cell>
          <cell r="J734" t="str">
            <v/>
          </cell>
          <cell r="L734">
            <v>0</v>
          </cell>
          <cell r="V734">
            <v>0</v>
          </cell>
        </row>
        <row r="735">
          <cell r="G735" t="str">
            <v/>
          </cell>
          <cell r="H735" t="str">
            <v/>
          </cell>
          <cell r="J735" t="str">
            <v/>
          </cell>
          <cell r="L735">
            <v>0</v>
          </cell>
          <cell r="V735">
            <v>0</v>
          </cell>
        </row>
        <row r="736">
          <cell r="G736" t="str">
            <v/>
          </cell>
          <cell r="H736" t="str">
            <v/>
          </cell>
          <cell r="J736" t="str">
            <v/>
          </cell>
          <cell r="L736">
            <v>0</v>
          </cell>
          <cell r="V736">
            <v>0</v>
          </cell>
        </row>
        <row r="737">
          <cell r="G737" t="str">
            <v/>
          </cell>
          <cell r="H737" t="str">
            <v/>
          </cell>
          <cell r="J737" t="str">
            <v/>
          </cell>
          <cell r="L737">
            <v>0</v>
          </cell>
          <cell r="V737">
            <v>0</v>
          </cell>
        </row>
        <row r="738">
          <cell r="G738" t="str">
            <v/>
          </cell>
          <cell r="H738" t="str">
            <v/>
          </cell>
          <cell r="J738" t="str">
            <v/>
          </cell>
          <cell r="L738">
            <v>0</v>
          </cell>
          <cell r="V738">
            <v>0</v>
          </cell>
        </row>
        <row r="739">
          <cell r="G739" t="str">
            <v/>
          </cell>
          <cell r="H739" t="str">
            <v/>
          </cell>
          <cell r="J739" t="str">
            <v/>
          </cell>
          <cell r="L739">
            <v>0</v>
          </cell>
          <cell r="V739">
            <v>0</v>
          </cell>
        </row>
        <row r="740">
          <cell r="G740" t="str">
            <v/>
          </cell>
          <cell r="H740" t="str">
            <v/>
          </cell>
          <cell r="J740" t="str">
            <v/>
          </cell>
          <cell r="L740">
            <v>0</v>
          </cell>
          <cell r="V740">
            <v>0</v>
          </cell>
        </row>
        <row r="741">
          <cell r="G741" t="str">
            <v/>
          </cell>
          <cell r="H741" t="str">
            <v/>
          </cell>
          <cell r="J741" t="str">
            <v/>
          </cell>
          <cell r="L741">
            <v>0</v>
          </cell>
          <cell r="V741">
            <v>0</v>
          </cell>
        </row>
        <row r="742">
          <cell r="G742" t="str">
            <v/>
          </cell>
          <cell r="H742" t="str">
            <v/>
          </cell>
          <cell r="J742" t="str">
            <v/>
          </cell>
          <cell r="L742">
            <v>0</v>
          </cell>
          <cell r="V742">
            <v>0</v>
          </cell>
        </row>
        <row r="743">
          <cell r="G743" t="str">
            <v/>
          </cell>
          <cell r="H743" t="str">
            <v/>
          </cell>
          <cell r="J743" t="str">
            <v/>
          </cell>
          <cell r="L743">
            <v>0</v>
          </cell>
          <cell r="V743">
            <v>0</v>
          </cell>
        </row>
        <row r="744">
          <cell r="G744" t="str">
            <v/>
          </cell>
          <cell r="H744" t="str">
            <v/>
          </cell>
          <cell r="J744" t="str">
            <v/>
          </cell>
          <cell r="L744">
            <v>0</v>
          </cell>
          <cell r="V744">
            <v>0</v>
          </cell>
        </row>
        <row r="745">
          <cell r="G745" t="str">
            <v/>
          </cell>
          <cell r="H745" t="str">
            <v/>
          </cell>
          <cell r="J745" t="str">
            <v/>
          </cell>
          <cell r="L745">
            <v>0</v>
          </cell>
          <cell r="V745">
            <v>0</v>
          </cell>
        </row>
        <row r="746">
          <cell r="G746" t="str">
            <v/>
          </cell>
          <cell r="H746" t="str">
            <v/>
          </cell>
          <cell r="J746" t="str">
            <v/>
          </cell>
          <cell r="L746">
            <v>0</v>
          </cell>
          <cell r="V746">
            <v>0</v>
          </cell>
        </row>
        <row r="747">
          <cell r="G747" t="str">
            <v/>
          </cell>
          <cell r="H747" t="str">
            <v/>
          </cell>
          <cell r="J747" t="str">
            <v/>
          </cell>
          <cell r="L747">
            <v>0</v>
          </cell>
          <cell r="V747">
            <v>0</v>
          </cell>
        </row>
        <row r="748">
          <cell r="G748" t="str">
            <v/>
          </cell>
          <cell r="H748" t="str">
            <v/>
          </cell>
          <cell r="J748" t="str">
            <v/>
          </cell>
          <cell r="L748">
            <v>0</v>
          </cell>
          <cell r="V748">
            <v>0</v>
          </cell>
        </row>
        <row r="749">
          <cell r="G749" t="str">
            <v/>
          </cell>
          <cell r="H749" t="str">
            <v/>
          </cell>
          <cell r="J749" t="str">
            <v/>
          </cell>
          <cell r="L749">
            <v>0</v>
          </cell>
          <cell r="V749">
            <v>0</v>
          </cell>
        </row>
        <row r="750">
          <cell r="G750" t="str">
            <v/>
          </cell>
          <cell r="H750" t="str">
            <v/>
          </cell>
          <cell r="J750" t="str">
            <v/>
          </cell>
          <cell r="L750">
            <v>0</v>
          </cell>
          <cell r="V750">
            <v>0</v>
          </cell>
        </row>
        <row r="751">
          <cell r="G751" t="str">
            <v/>
          </cell>
          <cell r="H751" t="str">
            <v/>
          </cell>
          <cell r="J751" t="str">
            <v/>
          </cell>
          <cell r="L751">
            <v>0</v>
          </cell>
          <cell r="V751">
            <v>0</v>
          </cell>
        </row>
        <row r="752">
          <cell r="G752" t="str">
            <v/>
          </cell>
          <cell r="H752" t="str">
            <v/>
          </cell>
          <cell r="J752" t="str">
            <v/>
          </cell>
          <cell r="L752">
            <v>0</v>
          </cell>
          <cell r="V752">
            <v>0</v>
          </cell>
        </row>
        <row r="753">
          <cell r="G753" t="str">
            <v/>
          </cell>
          <cell r="H753" t="str">
            <v/>
          </cell>
          <cell r="J753" t="str">
            <v/>
          </cell>
          <cell r="L753">
            <v>0</v>
          </cell>
          <cell r="V753">
            <v>0</v>
          </cell>
        </row>
        <row r="754">
          <cell r="G754" t="str">
            <v/>
          </cell>
          <cell r="H754" t="str">
            <v/>
          </cell>
          <cell r="J754" t="str">
            <v/>
          </cell>
          <cell r="L754">
            <v>0</v>
          </cell>
          <cell r="V754">
            <v>0</v>
          </cell>
        </row>
        <row r="755">
          <cell r="G755" t="str">
            <v/>
          </cell>
          <cell r="H755" t="str">
            <v/>
          </cell>
          <cell r="J755" t="str">
            <v/>
          </cell>
          <cell r="L755">
            <v>0</v>
          </cell>
          <cell r="V755">
            <v>0</v>
          </cell>
        </row>
        <row r="756">
          <cell r="G756" t="str">
            <v/>
          </cell>
          <cell r="H756" t="str">
            <v/>
          </cell>
          <cell r="J756" t="str">
            <v/>
          </cell>
          <cell r="L756">
            <v>0</v>
          </cell>
          <cell r="V756">
            <v>0</v>
          </cell>
        </row>
        <row r="757">
          <cell r="G757" t="str">
            <v/>
          </cell>
          <cell r="H757" t="str">
            <v/>
          </cell>
          <cell r="J757" t="str">
            <v/>
          </cell>
          <cell r="L757">
            <v>0</v>
          </cell>
          <cell r="V757">
            <v>0</v>
          </cell>
        </row>
        <row r="758">
          <cell r="G758" t="str">
            <v/>
          </cell>
          <cell r="H758" t="str">
            <v/>
          </cell>
          <cell r="J758" t="str">
            <v/>
          </cell>
          <cell r="L758">
            <v>0</v>
          </cell>
          <cell r="V758">
            <v>0</v>
          </cell>
        </row>
        <row r="759">
          <cell r="G759" t="str">
            <v/>
          </cell>
          <cell r="H759" t="str">
            <v/>
          </cell>
          <cell r="J759" t="str">
            <v/>
          </cell>
          <cell r="L759">
            <v>0</v>
          </cell>
          <cell r="V759">
            <v>0</v>
          </cell>
        </row>
        <row r="760">
          <cell r="G760" t="str">
            <v/>
          </cell>
          <cell r="H760" t="str">
            <v/>
          </cell>
          <cell r="J760" t="str">
            <v/>
          </cell>
          <cell r="L760">
            <v>0</v>
          </cell>
          <cell r="V760">
            <v>0</v>
          </cell>
        </row>
        <row r="761">
          <cell r="G761" t="str">
            <v/>
          </cell>
          <cell r="H761" t="str">
            <v/>
          </cell>
          <cell r="J761" t="str">
            <v/>
          </cell>
          <cell r="L761">
            <v>0</v>
          </cell>
          <cell r="V761">
            <v>0</v>
          </cell>
        </row>
        <row r="762">
          <cell r="G762" t="str">
            <v/>
          </cell>
          <cell r="H762" t="str">
            <v/>
          </cell>
          <cell r="J762" t="str">
            <v/>
          </cell>
          <cell r="L762">
            <v>0</v>
          </cell>
          <cell r="V762">
            <v>0</v>
          </cell>
        </row>
        <row r="763">
          <cell r="G763" t="str">
            <v/>
          </cell>
          <cell r="H763" t="str">
            <v/>
          </cell>
          <cell r="J763" t="str">
            <v/>
          </cell>
          <cell r="L763">
            <v>0</v>
          </cell>
          <cell r="V763">
            <v>0</v>
          </cell>
        </row>
        <row r="764">
          <cell r="G764" t="str">
            <v/>
          </cell>
          <cell r="H764" t="str">
            <v/>
          </cell>
          <cell r="J764" t="str">
            <v/>
          </cell>
          <cell r="L764">
            <v>0</v>
          </cell>
          <cell r="V764">
            <v>0</v>
          </cell>
        </row>
        <row r="765">
          <cell r="G765" t="str">
            <v/>
          </cell>
          <cell r="H765" t="str">
            <v/>
          </cell>
          <cell r="J765" t="str">
            <v/>
          </cell>
          <cell r="L765">
            <v>0</v>
          </cell>
          <cell r="V765">
            <v>0</v>
          </cell>
        </row>
        <row r="766">
          <cell r="G766" t="str">
            <v/>
          </cell>
          <cell r="H766" t="str">
            <v/>
          </cell>
          <cell r="J766" t="str">
            <v/>
          </cell>
          <cell r="L766">
            <v>0</v>
          </cell>
          <cell r="V766">
            <v>0</v>
          </cell>
        </row>
        <row r="767">
          <cell r="G767" t="str">
            <v/>
          </cell>
          <cell r="H767" t="str">
            <v/>
          </cell>
          <cell r="J767" t="str">
            <v/>
          </cell>
          <cell r="L767">
            <v>0</v>
          </cell>
          <cell r="V767">
            <v>0</v>
          </cell>
        </row>
        <row r="768">
          <cell r="G768" t="str">
            <v/>
          </cell>
          <cell r="H768" t="str">
            <v/>
          </cell>
          <cell r="J768" t="str">
            <v/>
          </cell>
          <cell r="L768">
            <v>0</v>
          </cell>
          <cell r="V768">
            <v>0</v>
          </cell>
        </row>
        <row r="769">
          <cell r="G769" t="str">
            <v/>
          </cell>
          <cell r="H769" t="str">
            <v/>
          </cell>
          <cell r="J769" t="str">
            <v/>
          </cell>
          <cell r="L769">
            <v>0</v>
          </cell>
          <cell r="V769">
            <v>0</v>
          </cell>
        </row>
        <row r="770">
          <cell r="G770" t="str">
            <v/>
          </cell>
          <cell r="H770" t="str">
            <v/>
          </cell>
          <cell r="J770" t="str">
            <v/>
          </cell>
          <cell r="L770">
            <v>0</v>
          </cell>
          <cell r="V770">
            <v>0</v>
          </cell>
        </row>
        <row r="771">
          <cell r="G771" t="str">
            <v/>
          </cell>
          <cell r="H771" t="str">
            <v/>
          </cell>
          <cell r="J771" t="str">
            <v/>
          </cell>
          <cell r="L771">
            <v>0</v>
          </cell>
          <cell r="V771">
            <v>0</v>
          </cell>
        </row>
        <row r="772">
          <cell r="G772" t="str">
            <v/>
          </cell>
          <cell r="H772" t="str">
            <v/>
          </cell>
          <cell r="J772" t="str">
            <v/>
          </cell>
          <cell r="L772">
            <v>0</v>
          </cell>
          <cell r="V772">
            <v>0</v>
          </cell>
        </row>
        <row r="773">
          <cell r="G773" t="str">
            <v/>
          </cell>
          <cell r="H773" t="str">
            <v/>
          </cell>
          <cell r="J773" t="str">
            <v/>
          </cell>
          <cell r="L773">
            <v>0</v>
          </cell>
          <cell r="V773">
            <v>0</v>
          </cell>
        </row>
        <row r="774">
          <cell r="G774" t="str">
            <v/>
          </cell>
          <cell r="H774" t="str">
            <v/>
          </cell>
          <cell r="J774" t="str">
            <v/>
          </cell>
          <cell r="L774">
            <v>0</v>
          </cell>
          <cell r="V774">
            <v>0</v>
          </cell>
        </row>
        <row r="775">
          <cell r="G775" t="str">
            <v/>
          </cell>
          <cell r="H775" t="str">
            <v/>
          </cell>
          <cell r="J775" t="str">
            <v/>
          </cell>
          <cell r="L775">
            <v>0</v>
          </cell>
          <cell r="V775">
            <v>0</v>
          </cell>
        </row>
        <row r="776">
          <cell r="G776" t="str">
            <v/>
          </cell>
          <cell r="H776" t="str">
            <v/>
          </cell>
          <cell r="J776" t="str">
            <v/>
          </cell>
          <cell r="L776">
            <v>0</v>
          </cell>
          <cell r="V776">
            <v>0</v>
          </cell>
        </row>
        <row r="777">
          <cell r="G777" t="str">
            <v/>
          </cell>
          <cell r="H777" t="str">
            <v/>
          </cell>
          <cell r="J777" t="str">
            <v/>
          </cell>
          <cell r="L777">
            <v>0</v>
          </cell>
          <cell r="V777">
            <v>0</v>
          </cell>
        </row>
        <row r="778">
          <cell r="G778" t="str">
            <v/>
          </cell>
          <cell r="H778" t="str">
            <v/>
          </cell>
          <cell r="J778" t="str">
            <v/>
          </cell>
          <cell r="L778">
            <v>0</v>
          </cell>
          <cell r="V778">
            <v>0</v>
          </cell>
        </row>
        <row r="779">
          <cell r="G779" t="str">
            <v/>
          </cell>
          <cell r="H779" t="str">
            <v/>
          </cell>
          <cell r="J779" t="str">
            <v/>
          </cell>
          <cell r="L779">
            <v>0</v>
          </cell>
          <cell r="V779">
            <v>0</v>
          </cell>
        </row>
        <row r="780">
          <cell r="G780" t="str">
            <v/>
          </cell>
          <cell r="H780" t="str">
            <v/>
          </cell>
          <cell r="J780" t="str">
            <v/>
          </cell>
          <cell r="L780">
            <v>0</v>
          </cell>
          <cell r="V780">
            <v>0</v>
          </cell>
        </row>
        <row r="781">
          <cell r="G781" t="str">
            <v/>
          </cell>
          <cell r="H781" t="str">
            <v/>
          </cell>
          <cell r="J781" t="str">
            <v/>
          </cell>
          <cell r="L781">
            <v>0</v>
          </cell>
          <cell r="V781">
            <v>0</v>
          </cell>
        </row>
        <row r="782">
          <cell r="G782" t="str">
            <v/>
          </cell>
          <cell r="H782" t="str">
            <v/>
          </cell>
          <cell r="J782" t="str">
            <v/>
          </cell>
          <cell r="L782">
            <v>0</v>
          </cell>
          <cell r="V782">
            <v>0</v>
          </cell>
        </row>
        <row r="783">
          <cell r="G783" t="str">
            <v/>
          </cell>
          <cell r="H783" t="str">
            <v/>
          </cell>
          <cell r="J783" t="str">
            <v/>
          </cell>
          <cell r="L783">
            <v>0</v>
          </cell>
          <cell r="V783">
            <v>0</v>
          </cell>
        </row>
        <row r="784">
          <cell r="G784" t="str">
            <v/>
          </cell>
          <cell r="H784" t="str">
            <v/>
          </cell>
          <cell r="J784" t="str">
            <v/>
          </cell>
          <cell r="L784">
            <v>0</v>
          </cell>
          <cell r="V784">
            <v>0</v>
          </cell>
        </row>
        <row r="785">
          <cell r="G785" t="str">
            <v/>
          </cell>
          <cell r="H785" t="str">
            <v/>
          </cell>
          <cell r="J785" t="str">
            <v/>
          </cell>
          <cell r="L785">
            <v>0</v>
          </cell>
          <cell r="V785">
            <v>0</v>
          </cell>
        </row>
        <row r="786">
          <cell r="G786" t="str">
            <v/>
          </cell>
          <cell r="H786" t="str">
            <v/>
          </cell>
          <cell r="J786" t="str">
            <v/>
          </cell>
          <cell r="L786">
            <v>0</v>
          </cell>
          <cell r="V786">
            <v>0</v>
          </cell>
        </row>
        <row r="787">
          <cell r="G787" t="str">
            <v/>
          </cell>
          <cell r="H787" t="str">
            <v/>
          </cell>
          <cell r="J787" t="str">
            <v/>
          </cell>
          <cell r="L787">
            <v>0</v>
          </cell>
          <cell r="V787">
            <v>0</v>
          </cell>
        </row>
        <row r="788">
          <cell r="G788" t="str">
            <v/>
          </cell>
          <cell r="H788" t="str">
            <v/>
          </cell>
          <cell r="J788" t="str">
            <v/>
          </cell>
          <cell r="L788">
            <v>0</v>
          </cell>
          <cell r="V788">
            <v>0</v>
          </cell>
        </row>
        <row r="789">
          <cell r="G789" t="str">
            <v/>
          </cell>
          <cell r="H789" t="str">
            <v/>
          </cell>
          <cell r="J789" t="str">
            <v/>
          </cell>
          <cell r="L789">
            <v>0</v>
          </cell>
          <cell r="V789">
            <v>0</v>
          </cell>
        </row>
        <row r="790">
          <cell r="G790" t="str">
            <v/>
          </cell>
          <cell r="H790" t="str">
            <v/>
          </cell>
          <cell r="J790" t="str">
            <v/>
          </cell>
          <cell r="L790">
            <v>0</v>
          </cell>
          <cell r="V790">
            <v>0</v>
          </cell>
        </row>
        <row r="791">
          <cell r="G791" t="str">
            <v/>
          </cell>
          <cell r="H791" t="str">
            <v/>
          </cell>
          <cell r="J791" t="str">
            <v/>
          </cell>
          <cell r="L791">
            <v>0</v>
          </cell>
          <cell r="V791">
            <v>0</v>
          </cell>
        </row>
        <row r="792">
          <cell r="G792" t="str">
            <v/>
          </cell>
          <cell r="H792" t="str">
            <v/>
          </cell>
          <cell r="J792" t="str">
            <v/>
          </cell>
          <cell r="L792">
            <v>0</v>
          </cell>
          <cell r="V792">
            <v>0</v>
          </cell>
        </row>
        <row r="793">
          <cell r="G793" t="str">
            <v/>
          </cell>
          <cell r="H793" t="str">
            <v/>
          </cell>
          <cell r="J793" t="str">
            <v/>
          </cell>
          <cell r="L793">
            <v>0</v>
          </cell>
          <cell r="V793">
            <v>0</v>
          </cell>
        </row>
        <row r="794">
          <cell r="G794" t="str">
            <v/>
          </cell>
          <cell r="H794" t="str">
            <v/>
          </cell>
          <cell r="J794" t="str">
            <v/>
          </cell>
          <cell r="L794">
            <v>0</v>
          </cell>
          <cell r="V794">
            <v>0</v>
          </cell>
        </row>
        <row r="795">
          <cell r="G795" t="str">
            <v/>
          </cell>
          <cell r="H795" t="str">
            <v/>
          </cell>
          <cell r="J795" t="str">
            <v/>
          </cell>
          <cell r="L795">
            <v>0</v>
          </cell>
          <cell r="V795">
            <v>0</v>
          </cell>
        </row>
        <row r="796">
          <cell r="G796" t="str">
            <v/>
          </cell>
          <cell r="H796" t="str">
            <v/>
          </cell>
          <cell r="J796" t="str">
            <v/>
          </cell>
          <cell r="L796">
            <v>0</v>
          </cell>
          <cell r="V796">
            <v>0</v>
          </cell>
        </row>
        <row r="797">
          <cell r="G797" t="str">
            <v/>
          </cell>
          <cell r="H797" t="str">
            <v/>
          </cell>
          <cell r="J797" t="str">
            <v/>
          </cell>
          <cell r="L797">
            <v>0</v>
          </cell>
          <cell r="V797">
            <v>0</v>
          </cell>
        </row>
        <row r="798">
          <cell r="G798" t="str">
            <v/>
          </cell>
          <cell r="H798" t="str">
            <v/>
          </cell>
          <cell r="J798" t="str">
            <v/>
          </cell>
          <cell r="L798">
            <v>0</v>
          </cell>
          <cell r="V798">
            <v>0</v>
          </cell>
        </row>
        <row r="799">
          <cell r="G799" t="str">
            <v/>
          </cell>
          <cell r="H799" t="str">
            <v/>
          </cell>
          <cell r="J799" t="str">
            <v/>
          </cell>
          <cell r="L799">
            <v>0</v>
          </cell>
          <cell r="V799">
            <v>0</v>
          </cell>
        </row>
        <row r="800">
          <cell r="G800" t="str">
            <v/>
          </cell>
          <cell r="H800" t="str">
            <v/>
          </cell>
          <cell r="J800" t="str">
            <v/>
          </cell>
          <cell r="L800">
            <v>0</v>
          </cell>
          <cell r="V800">
            <v>0</v>
          </cell>
        </row>
        <row r="801">
          <cell r="G801" t="str">
            <v/>
          </cell>
          <cell r="H801" t="str">
            <v/>
          </cell>
          <cell r="J801" t="str">
            <v/>
          </cell>
          <cell r="L801">
            <v>0</v>
          </cell>
          <cell r="V801">
            <v>0</v>
          </cell>
        </row>
        <row r="802">
          <cell r="G802" t="str">
            <v/>
          </cell>
          <cell r="H802" t="str">
            <v/>
          </cell>
          <cell r="J802" t="str">
            <v/>
          </cell>
          <cell r="L802">
            <v>0</v>
          </cell>
          <cell r="V802">
            <v>0</v>
          </cell>
        </row>
        <row r="803">
          <cell r="G803" t="str">
            <v/>
          </cell>
          <cell r="H803" t="str">
            <v/>
          </cell>
          <cell r="J803" t="str">
            <v/>
          </cell>
          <cell r="L803">
            <v>0</v>
          </cell>
          <cell r="V803">
            <v>0</v>
          </cell>
        </row>
        <row r="804">
          <cell r="G804" t="str">
            <v/>
          </cell>
          <cell r="H804" t="str">
            <v/>
          </cell>
          <cell r="J804" t="str">
            <v/>
          </cell>
          <cell r="L804">
            <v>0</v>
          </cell>
          <cell r="V804">
            <v>0</v>
          </cell>
        </row>
        <row r="805">
          <cell r="G805" t="str">
            <v/>
          </cell>
          <cell r="H805" t="str">
            <v/>
          </cell>
          <cell r="J805" t="str">
            <v/>
          </cell>
          <cell r="L805">
            <v>0</v>
          </cell>
          <cell r="V805">
            <v>0</v>
          </cell>
        </row>
        <row r="806">
          <cell r="G806" t="str">
            <v/>
          </cell>
          <cell r="H806" t="str">
            <v/>
          </cell>
          <cell r="J806" t="str">
            <v/>
          </cell>
          <cell r="L806">
            <v>0</v>
          </cell>
          <cell r="V806">
            <v>0</v>
          </cell>
        </row>
        <row r="807">
          <cell r="G807" t="str">
            <v/>
          </cell>
          <cell r="H807" t="str">
            <v/>
          </cell>
          <cell r="J807" t="str">
            <v/>
          </cell>
          <cell r="L807">
            <v>0</v>
          </cell>
          <cell r="V807">
            <v>0</v>
          </cell>
        </row>
        <row r="808">
          <cell r="G808" t="str">
            <v/>
          </cell>
          <cell r="H808" t="str">
            <v/>
          </cell>
          <cell r="J808" t="str">
            <v/>
          </cell>
          <cell r="L808">
            <v>0</v>
          </cell>
          <cell r="V808">
            <v>0</v>
          </cell>
        </row>
        <row r="809">
          <cell r="G809" t="str">
            <v/>
          </cell>
          <cell r="H809" t="str">
            <v/>
          </cell>
          <cell r="J809" t="str">
            <v/>
          </cell>
          <cell r="L809">
            <v>0</v>
          </cell>
          <cell r="V809">
            <v>0</v>
          </cell>
        </row>
        <row r="810">
          <cell r="G810" t="str">
            <v/>
          </cell>
          <cell r="H810" t="str">
            <v/>
          </cell>
          <cell r="J810" t="str">
            <v/>
          </cell>
          <cell r="L810">
            <v>0</v>
          </cell>
          <cell r="V810">
            <v>0</v>
          </cell>
        </row>
        <row r="811">
          <cell r="G811" t="str">
            <v/>
          </cell>
          <cell r="H811" t="str">
            <v/>
          </cell>
          <cell r="J811" t="str">
            <v/>
          </cell>
          <cell r="L811">
            <v>0</v>
          </cell>
          <cell r="V811">
            <v>0</v>
          </cell>
        </row>
        <row r="812">
          <cell r="G812" t="str">
            <v/>
          </cell>
          <cell r="H812" t="str">
            <v/>
          </cell>
          <cell r="J812" t="str">
            <v/>
          </cell>
          <cell r="L812">
            <v>0</v>
          </cell>
          <cell r="V812">
            <v>0</v>
          </cell>
        </row>
        <row r="813">
          <cell r="G813" t="str">
            <v/>
          </cell>
          <cell r="H813" t="str">
            <v/>
          </cell>
          <cell r="J813" t="str">
            <v/>
          </cell>
          <cell r="L813">
            <v>0</v>
          </cell>
          <cell r="V813">
            <v>0</v>
          </cell>
        </row>
        <row r="814">
          <cell r="G814" t="str">
            <v/>
          </cell>
          <cell r="H814" t="str">
            <v/>
          </cell>
          <cell r="J814" t="str">
            <v/>
          </cell>
          <cell r="L814">
            <v>0</v>
          </cell>
          <cell r="V814">
            <v>0</v>
          </cell>
        </row>
        <row r="815">
          <cell r="G815" t="str">
            <v/>
          </cell>
          <cell r="H815" t="str">
            <v/>
          </cell>
          <cell r="J815" t="str">
            <v/>
          </cell>
          <cell r="L815">
            <v>0</v>
          </cell>
          <cell r="V815">
            <v>0</v>
          </cell>
        </row>
        <row r="816">
          <cell r="G816" t="str">
            <v/>
          </cell>
          <cell r="H816" t="str">
            <v/>
          </cell>
          <cell r="J816" t="str">
            <v/>
          </cell>
          <cell r="L816">
            <v>0</v>
          </cell>
          <cell r="V816">
            <v>0</v>
          </cell>
        </row>
        <row r="817">
          <cell r="G817" t="str">
            <v/>
          </cell>
          <cell r="H817" t="str">
            <v/>
          </cell>
          <cell r="J817" t="str">
            <v/>
          </cell>
          <cell r="L817">
            <v>0</v>
          </cell>
          <cell r="V817">
            <v>0</v>
          </cell>
        </row>
        <row r="818">
          <cell r="G818" t="str">
            <v/>
          </cell>
          <cell r="H818" t="str">
            <v/>
          </cell>
          <cell r="J818" t="str">
            <v/>
          </cell>
          <cell r="L818">
            <v>0</v>
          </cell>
          <cell r="V818">
            <v>0</v>
          </cell>
        </row>
        <row r="819">
          <cell r="G819" t="str">
            <v/>
          </cell>
          <cell r="H819" t="str">
            <v/>
          </cell>
          <cell r="J819" t="str">
            <v/>
          </cell>
          <cell r="L819">
            <v>0</v>
          </cell>
          <cell r="V819">
            <v>0</v>
          </cell>
        </row>
        <row r="820">
          <cell r="G820" t="str">
            <v/>
          </cell>
          <cell r="H820" t="str">
            <v/>
          </cell>
          <cell r="J820" t="str">
            <v/>
          </cell>
          <cell r="L820">
            <v>0</v>
          </cell>
          <cell r="V820">
            <v>0</v>
          </cell>
        </row>
        <row r="821">
          <cell r="G821" t="str">
            <v/>
          </cell>
          <cell r="H821" t="str">
            <v/>
          </cell>
          <cell r="J821" t="str">
            <v/>
          </cell>
          <cell r="L821">
            <v>0</v>
          </cell>
          <cell r="V821">
            <v>0</v>
          </cell>
        </row>
        <row r="822">
          <cell r="G822" t="str">
            <v/>
          </cell>
          <cell r="H822" t="str">
            <v/>
          </cell>
          <cell r="J822" t="str">
            <v/>
          </cell>
          <cell r="L822">
            <v>0</v>
          </cell>
          <cell r="V822">
            <v>0</v>
          </cell>
        </row>
        <row r="823">
          <cell r="G823" t="str">
            <v/>
          </cell>
          <cell r="H823" t="str">
            <v/>
          </cell>
          <cell r="J823" t="str">
            <v/>
          </cell>
          <cell r="L823">
            <v>0</v>
          </cell>
          <cell r="V823">
            <v>0</v>
          </cell>
        </row>
        <row r="824">
          <cell r="G824" t="str">
            <v/>
          </cell>
          <cell r="H824" t="str">
            <v/>
          </cell>
          <cell r="J824" t="str">
            <v/>
          </cell>
          <cell r="L824">
            <v>0</v>
          </cell>
          <cell r="V824">
            <v>0</v>
          </cell>
        </row>
        <row r="825">
          <cell r="G825" t="str">
            <v/>
          </cell>
          <cell r="H825" t="str">
            <v/>
          </cell>
          <cell r="J825" t="str">
            <v/>
          </cell>
          <cell r="L825">
            <v>0</v>
          </cell>
          <cell r="V825">
            <v>0</v>
          </cell>
        </row>
        <row r="826">
          <cell r="G826" t="str">
            <v/>
          </cell>
          <cell r="H826" t="str">
            <v/>
          </cell>
          <cell r="J826" t="str">
            <v/>
          </cell>
          <cell r="L826">
            <v>0</v>
          </cell>
          <cell r="V826">
            <v>0</v>
          </cell>
        </row>
        <row r="827">
          <cell r="G827" t="str">
            <v/>
          </cell>
          <cell r="H827" t="str">
            <v/>
          </cell>
          <cell r="J827" t="str">
            <v/>
          </cell>
          <cell r="L827">
            <v>0</v>
          </cell>
          <cell r="V827">
            <v>0</v>
          </cell>
        </row>
        <row r="828">
          <cell r="G828" t="str">
            <v/>
          </cell>
          <cell r="H828" t="str">
            <v/>
          </cell>
          <cell r="J828" t="str">
            <v/>
          </cell>
          <cell r="L828">
            <v>0</v>
          </cell>
          <cell r="V828">
            <v>0</v>
          </cell>
        </row>
        <row r="829">
          <cell r="G829" t="str">
            <v/>
          </cell>
          <cell r="H829" t="str">
            <v/>
          </cell>
          <cell r="J829" t="str">
            <v/>
          </cell>
          <cell r="L829">
            <v>0</v>
          </cell>
          <cell r="V829">
            <v>0</v>
          </cell>
        </row>
        <row r="830">
          <cell r="G830" t="str">
            <v/>
          </cell>
          <cell r="H830" t="str">
            <v/>
          </cell>
          <cell r="J830" t="str">
            <v/>
          </cell>
          <cell r="L830">
            <v>0</v>
          </cell>
          <cell r="V830">
            <v>0</v>
          </cell>
        </row>
        <row r="831">
          <cell r="G831" t="str">
            <v/>
          </cell>
          <cell r="H831" t="str">
            <v/>
          </cell>
          <cell r="J831" t="str">
            <v/>
          </cell>
          <cell r="L831">
            <v>0</v>
          </cell>
          <cell r="V831">
            <v>0</v>
          </cell>
        </row>
        <row r="832">
          <cell r="G832" t="str">
            <v/>
          </cell>
          <cell r="H832" t="str">
            <v/>
          </cell>
          <cell r="J832" t="str">
            <v/>
          </cell>
          <cell r="L832">
            <v>0</v>
          </cell>
          <cell r="V832">
            <v>0</v>
          </cell>
        </row>
        <row r="833">
          <cell r="G833" t="str">
            <v/>
          </cell>
          <cell r="H833" t="str">
            <v/>
          </cell>
          <cell r="J833" t="str">
            <v/>
          </cell>
          <cell r="L833">
            <v>0</v>
          </cell>
          <cell r="V833">
            <v>0</v>
          </cell>
        </row>
        <row r="834">
          <cell r="G834" t="str">
            <v/>
          </cell>
          <cell r="H834" t="str">
            <v/>
          </cell>
          <cell r="J834" t="str">
            <v/>
          </cell>
          <cell r="L834">
            <v>0</v>
          </cell>
          <cell r="V834">
            <v>0</v>
          </cell>
        </row>
        <row r="835">
          <cell r="G835" t="str">
            <v/>
          </cell>
          <cell r="H835" t="str">
            <v/>
          </cell>
          <cell r="J835" t="str">
            <v/>
          </cell>
          <cell r="L835">
            <v>0</v>
          </cell>
          <cell r="V835">
            <v>0</v>
          </cell>
        </row>
        <row r="836">
          <cell r="G836" t="str">
            <v/>
          </cell>
          <cell r="H836" t="str">
            <v/>
          </cell>
          <cell r="J836" t="str">
            <v/>
          </cell>
          <cell r="L836">
            <v>0</v>
          </cell>
          <cell r="V836">
            <v>0</v>
          </cell>
        </row>
        <row r="837">
          <cell r="G837" t="str">
            <v/>
          </cell>
          <cell r="H837" t="str">
            <v/>
          </cell>
          <cell r="J837" t="str">
            <v/>
          </cell>
          <cell r="L837">
            <v>0</v>
          </cell>
          <cell r="V837">
            <v>0</v>
          </cell>
        </row>
        <row r="838">
          <cell r="G838" t="str">
            <v/>
          </cell>
          <cell r="H838" t="str">
            <v/>
          </cell>
          <cell r="J838" t="str">
            <v/>
          </cell>
          <cell r="L838">
            <v>0</v>
          </cell>
          <cell r="V838">
            <v>0</v>
          </cell>
        </row>
        <row r="839">
          <cell r="G839" t="str">
            <v/>
          </cell>
          <cell r="H839" t="str">
            <v/>
          </cell>
          <cell r="J839" t="str">
            <v/>
          </cell>
          <cell r="L839">
            <v>0</v>
          </cell>
          <cell r="V839">
            <v>0</v>
          </cell>
        </row>
        <row r="840">
          <cell r="G840" t="str">
            <v/>
          </cell>
          <cell r="H840" t="str">
            <v/>
          </cell>
          <cell r="J840" t="str">
            <v/>
          </cell>
          <cell r="L840">
            <v>0</v>
          </cell>
          <cell r="V840">
            <v>0</v>
          </cell>
        </row>
        <row r="841">
          <cell r="G841" t="str">
            <v/>
          </cell>
          <cell r="H841" t="str">
            <v/>
          </cell>
          <cell r="J841" t="str">
            <v/>
          </cell>
          <cell r="L841">
            <v>0</v>
          </cell>
          <cell r="V841">
            <v>0</v>
          </cell>
        </row>
        <row r="842">
          <cell r="G842" t="str">
            <v/>
          </cell>
          <cell r="H842" t="str">
            <v/>
          </cell>
          <cell r="J842" t="str">
            <v/>
          </cell>
          <cell r="L842">
            <v>0</v>
          </cell>
          <cell r="V842">
            <v>0</v>
          </cell>
        </row>
        <row r="843">
          <cell r="G843" t="str">
            <v/>
          </cell>
          <cell r="H843" t="str">
            <v/>
          </cell>
          <cell r="J843" t="str">
            <v/>
          </cell>
          <cell r="L843">
            <v>0</v>
          </cell>
          <cell r="V843">
            <v>0</v>
          </cell>
        </row>
        <row r="844">
          <cell r="G844" t="str">
            <v/>
          </cell>
          <cell r="H844" t="str">
            <v/>
          </cell>
          <cell r="J844" t="str">
            <v/>
          </cell>
          <cell r="L844">
            <v>0</v>
          </cell>
          <cell r="V844">
            <v>0</v>
          </cell>
        </row>
        <row r="845">
          <cell r="G845" t="str">
            <v/>
          </cell>
          <cell r="H845" t="str">
            <v/>
          </cell>
          <cell r="J845" t="str">
            <v/>
          </cell>
          <cell r="L845">
            <v>0</v>
          </cell>
          <cell r="V845">
            <v>0</v>
          </cell>
        </row>
        <row r="846">
          <cell r="G846" t="str">
            <v/>
          </cell>
          <cell r="H846" t="str">
            <v/>
          </cell>
          <cell r="J846" t="str">
            <v/>
          </cell>
          <cell r="L846">
            <v>0</v>
          </cell>
          <cell r="V846">
            <v>0</v>
          </cell>
        </row>
        <row r="847">
          <cell r="G847" t="str">
            <v/>
          </cell>
          <cell r="H847" t="str">
            <v/>
          </cell>
          <cell r="J847" t="str">
            <v/>
          </cell>
          <cell r="L847">
            <v>0</v>
          </cell>
          <cell r="V847">
            <v>0</v>
          </cell>
        </row>
        <row r="848">
          <cell r="G848" t="str">
            <v/>
          </cell>
          <cell r="H848" t="str">
            <v/>
          </cell>
          <cell r="J848" t="str">
            <v/>
          </cell>
          <cell r="L848">
            <v>0</v>
          </cell>
          <cell r="V848">
            <v>0</v>
          </cell>
        </row>
        <row r="849">
          <cell r="G849" t="str">
            <v/>
          </cell>
          <cell r="H849" t="str">
            <v/>
          </cell>
          <cell r="J849" t="str">
            <v/>
          </cell>
          <cell r="L849">
            <v>0</v>
          </cell>
          <cell r="V849">
            <v>0</v>
          </cell>
        </row>
        <row r="850">
          <cell r="G850" t="str">
            <v/>
          </cell>
          <cell r="H850" t="str">
            <v/>
          </cell>
          <cell r="J850" t="str">
            <v/>
          </cell>
          <cell r="L850">
            <v>0</v>
          </cell>
          <cell r="V850">
            <v>0</v>
          </cell>
        </row>
        <row r="851">
          <cell r="G851" t="str">
            <v/>
          </cell>
          <cell r="H851" t="str">
            <v/>
          </cell>
          <cell r="J851" t="str">
            <v/>
          </cell>
          <cell r="L851">
            <v>0</v>
          </cell>
          <cell r="V851">
            <v>0</v>
          </cell>
        </row>
        <row r="852">
          <cell r="G852" t="str">
            <v/>
          </cell>
          <cell r="H852" t="str">
            <v/>
          </cell>
          <cell r="J852" t="str">
            <v/>
          </cell>
          <cell r="L852">
            <v>0</v>
          </cell>
          <cell r="V852">
            <v>0</v>
          </cell>
        </row>
        <row r="853">
          <cell r="G853" t="str">
            <v/>
          </cell>
          <cell r="H853" t="str">
            <v/>
          </cell>
          <cell r="J853" t="str">
            <v/>
          </cell>
          <cell r="L853">
            <v>0</v>
          </cell>
          <cell r="V853">
            <v>0</v>
          </cell>
        </row>
        <row r="854">
          <cell r="G854" t="str">
            <v/>
          </cell>
          <cell r="H854" t="str">
            <v/>
          </cell>
          <cell r="J854" t="str">
            <v/>
          </cell>
          <cell r="L854">
            <v>0</v>
          </cell>
          <cell r="V854">
            <v>0</v>
          </cell>
        </row>
        <row r="855">
          <cell r="G855" t="str">
            <v/>
          </cell>
          <cell r="H855" t="str">
            <v/>
          </cell>
          <cell r="J855" t="str">
            <v/>
          </cell>
          <cell r="L855">
            <v>0</v>
          </cell>
          <cell r="V855">
            <v>0</v>
          </cell>
        </row>
        <row r="856">
          <cell r="G856" t="str">
            <v/>
          </cell>
          <cell r="H856" t="str">
            <v/>
          </cell>
          <cell r="J856" t="str">
            <v/>
          </cell>
          <cell r="L856">
            <v>0</v>
          </cell>
          <cell r="V856">
            <v>0</v>
          </cell>
        </row>
        <row r="857">
          <cell r="G857" t="str">
            <v/>
          </cell>
          <cell r="H857" t="str">
            <v/>
          </cell>
          <cell r="J857" t="str">
            <v/>
          </cell>
          <cell r="L857">
            <v>0</v>
          </cell>
          <cell r="V857">
            <v>0</v>
          </cell>
        </row>
        <row r="858">
          <cell r="G858" t="str">
            <v/>
          </cell>
          <cell r="H858" t="str">
            <v/>
          </cell>
          <cell r="J858" t="str">
            <v/>
          </cell>
          <cell r="L858">
            <v>0</v>
          </cell>
          <cell r="V858">
            <v>0</v>
          </cell>
        </row>
        <row r="859">
          <cell r="G859" t="str">
            <v/>
          </cell>
          <cell r="H859" t="str">
            <v/>
          </cell>
          <cell r="J859" t="str">
            <v/>
          </cell>
          <cell r="L859">
            <v>0</v>
          </cell>
          <cell r="V859">
            <v>0</v>
          </cell>
        </row>
        <row r="860">
          <cell r="G860" t="str">
            <v/>
          </cell>
          <cell r="H860" t="str">
            <v/>
          </cell>
          <cell r="J860" t="str">
            <v/>
          </cell>
          <cell r="L860">
            <v>0</v>
          </cell>
          <cell r="V860">
            <v>0</v>
          </cell>
        </row>
        <row r="861">
          <cell r="G861" t="str">
            <v/>
          </cell>
          <cell r="H861" t="str">
            <v/>
          </cell>
          <cell r="J861" t="str">
            <v/>
          </cell>
          <cell r="L861">
            <v>0</v>
          </cell>
          <cell r="V861">
            <v>0</v>
          </cell>
        </row>
        <row r="862">
          <cell r="G862" t="str">
            <v/>
          </cell>
          <cell r="H862" t="str">
            <v/>
          </cell>
          <cell r="J862" t="str">
            <v/>
          </cell>
          <cell r="L862">
            <v>0</v>
          </cell>
          <cell r="V862">
            <v>0</v>
          </cell>
        </row>
        <row r="863">
          <cell r="G863" t="str">
            <v/>
          </cell>
          <cell r="H863" t="str">
            <v/>
          </cell>
          <cell r="J863" t="str">
            <v/>
          </cell>
          <cell r="L863">
            <v>0</v>
          </cell>
          <cell r="V863">
            <v>0</v>
          </cell>
        </row>
        <row r="864">
          <cell r="G864" t="str">
            <v/>
          </cell>
          <cell r="H864" t="str">
            <v/>
          </cell>
          <cell r="J864" t="str">
            <v/>
          </cell>
          <cell r="L864">
            <v>0</v>
          </cell>
          <cell r="V864">
            <v>0</v>
          </cell>
        </row>
        <row r="865">
          <cell r="G865" t="str">
            <v/>
          </cell>
          <cell r="H865" t="str">
            <v/>
          </cell>
          <cell r="J865" t="str">
            <v/>
          </cell>
          <cell r="L865">
            <v>0</v>
          </cell>
          <cell r="V865">
            <v>0</v>
          </cell>
        </row>
        <row r="866">
          <cell r="G866" t="str">
            <v/>
          </cell>
          <cell r="H866" t="str">
            <v/>
          </cell>
          <cell r="J866" t="str">
            <v/>
          </cell>
          <cell r="L866">
            <v>0</v>
          </cell>
          <cell r="V866">
            <v>0</v>
          </cell>
        </row>
        <row r="867">
          <cell r="G867" t="str">
            <v/>
          </cell>
          <cell r="H867" t="str">
            <v/>
          </cell>
          <cell r="J867" t="str">
            <v/>
          </cell>
          <cell r="L867">
            <v>0</v>
          </cell>
          <cell r="V867">
            <v>0</v>
          </cell>
        </row>
        <row r="868">
          <cell r="G868" t="str">
            <v/>
          </cell>
          <cell r="H868" t="str">
            <v/>
          </cell>
          <cell r="J868" t="str">
            <v/>
          </cell>
          <cell r="L868">
            <v>0</v>
          </cell>
          <cell r="V868">
            <v>0</v>
          </cell>
        </row>
        <row r="869">
          <cell r="G869" t="str">
            <v/>
          </cell>
          <cell r="H869" t="str">
            <v/>
          </cell>
          <cell r="J869" t="str">
            <v/>
          </cell>
          <cell r="L869">
            <v>0</v>
          </cell>
          <cell r="V869">
            <v>0</v>
          </cell>
        </row>
        <row r="870">
          <cell r="G870" t="str">
            <v/>
          </cell>
          <cell r="H870" t="str">
            <v/>
          </cell>
          <cell r="J870" t="str">
            <v/>
          </cell>
          <cell r="L870">
            <v>0</v>
          </cell>
          <cell r="V870">
            <v>0</v>
          </cell>
        </row>
        <row r="871">
          <cell r="G871" t="str">
            <v/>
          </cell>
          <cell r="H871" t="str">
            <v/>
          </cell>
          <cell r="J871" t="str">
            <v/>
          </cell>
          <cell r="L871">
            <v>0</v>
          </cell>
          <cell r="V871">
            <v>0</v>
          </cell>
        </row>
        <row r="872">
          <cell r="G872" t="str">
            <v/>
          </cell>
          <cell r="H872" t="str">
            <v/>
          </cell>
          <cell r="J872" t="str">
            <v/>
          </cell>
          <cell r="L872">
            <v>0</v>
          </cell>
          <cell r="V872">
            <v>0</v>
          </cell>
        </row>
        <row r="873">
          <cell r="G873" t="str">
            <v/>
          </cell>
          <cell r="H873" t="str">
            <v/>
          </cell>
          <cell r="J873" t="str">
            <v/>
          </cell>
          <cell r="L873">
            <v>0</v>
          </cell>
          <cell r="V873">
            <v>0</v>
          </cell>
        </row>
        <row r="874">
          <cell r="G874" t="str">
            <v/>
          </cell>
          <cell r="H874" t="str">
            <v/>
          </cell>
          <cell r="J874" t="str">
            <v/>
          </cell>
          <cell r="L874">
            <v>0</v>
          </cell>
          <cell r="V874">
            <v>0</v>
          </cell>
        </row>
        <row r="875">
          <cell r="G875" t="str">
            <v/>
          </cell>
          <cell r="H875" t="str">
            <v/>
          </cell>
          <cell r="J875" t="str">
            <v/>
          </cell>
          <cell r="L875">
            <v>0</v>
          </cell>
          <cell r="V875">
            <v>0</v>
          </cell>
        </row>
        <row r="876">
          <cell r="G876" t="str">
            <v/>
          </cell>
          <cell r="H876" t="str">
            <v/>
          </cell>
          <cell r="J876" t="str">
            <v/>
          </cell>
          <cell r="L876">
            <v>0</v>
          </cell>
          <cell r="V876">
            <v>0</v>
          </cell>
        </row>
        <row r="877">
          <cell r="G877" t="str">
            <v/>
          </cell>
          <cell r="H877" t="str">
            <v/>
          </cell>
          <cell r="J877" t="str">
            <v/>
          </cell>
          <cell r="L877">
            <v>0</v>
          </cell>
          <cell r="V877">
            <v>0</v>
          </cell>
        </row>
        <row r="878">
          <cell r="G878" t="str">
            <v/>
          </cell>
          <cell r="H878" t="str">
            <v/>
          </cell>
          <cell r="J878" t="str">
            <v/>
          </cell>
          <cell r="L878">
            <v>0</v>
          </cell>
          <cell r="V878">
            <v>0</v>
          </cell>
        </row>
        <row r="879">
          <cell r="G879" t="str">
            <v/>
          </cell>
          <cell r="H879" t="str">
            <v/>
          </cell>
          <cell r="J879" t="str">
            <v/>
          </cell>
          <cell r="L879">
            <v>0</v>
          </cell>
          <cell r="V879">
            <v>0</v>
          </cell>
        </row>
        <row r="880">
          <cell r="G880" t="str">
            <v/>
          </cell>
          <cell r="H880" t="str">
            <v/>
          </cell>
          <cell r="J880" t="str">
            <v/>
          </cell>
          <cell r="L880">
            <v>0</v>
          </cell>
          <cell r="V880">
            <v>0</v>
          </cell>
        </row>
        <row r="881">
          <cell r="G881" t="str">
            <v/>
          </cell>
          <cell r="H881" t="str">
            <v/>
          </cell>
          <cell r="J881" t="str">
            <v/>
          </cell>
          <cell r="L881">
            <v>0</v>
          </cell>
          <cell r="V881">
            <v>0</v>
          </cell>
        </row>
        <row r="882">
          <cell r="G882" t="str">
            <v/>
          </cell>
          <cell r="H882" t="str">
            <v/>
          </cell>
          <cell r="J882" t="str">
            <v/>
          </cell>
          <cell r="L882">
            <v>0</v>
          </cell>
          <cell r="V882">
            <v>0</v>
          </cell>
        </row>
        <row r="883">
          <cell r="G883" t="str">
            <v/>
          </cell>
          <cell r="H883" t="str">
            <v/>
          </cell>
          <cell r="J883" t="str">
            <v/>
          </cell>
          <cell r="L883">
            <v>0</v>
          </cell>
          <cell r="V883">
            <v>0</v>
          </cell>
        </row>
        <row r="884">
          <cell r="G884" t="str">
            <v/>
          </cell>
          <cell r="H884" t="str">
            <v/>
          </cell>
          <cell r="J884" t="str">
            <v/>
          </cell>
          <cell r="L884">
            <v>0</v>
          </cell>
          <cell r="V884">
            <v>0</v>
          </cell>
        </row>
        <row r="885">
          <cell r="G885" t="str">
            <v/>
          </cell>
          <cell r="H885" t="str">
            <v/>
          </cell>
          <cell r="J885" t="str">
            <v/>
          </cell>
          <cell r="L885">
            <v>0</v>
          </cell>
          <cell r="V885">
            <v>0</v>
          </cell>
        </row>
        <row r="886">
          <cell r="G886" t="str">
            <v/>
          </cell>
          <cell r="H886" t="str">
            <v/>
          </cell>
          <cell r="J886" t="str">
            <v/>
          </cell>
          <cell r="L886">
            <v>0</v>
          </cell>
          <cell r="V886">
            <v>0</v>
          </cell>
        </row>
        <row r="887">
          <cell r="G887" t="str">
            <v/>
          </cell>
          <cell r="H887" t="str">
            <v/>
          </cell>
          <cell r="J887" t="str">
            <v/>
          </cell>
          <cell r="L887">
            <v>0</v>
          </cell>
          <cell r="V887">
            <v>0</v>
          </cell>
        </row>
        <row r="888">
          <cell r="G888" t="str">
            <v/>
          </cell>
          <cell r="H888" t="str">
            <v/>
          </cell>
          <cell r="J888" t="str">
            <v/>
          </cell>
          <cell r="L888">
            <v>0</v>
          </cell>
          <cell r="V888">
            <v>0</v>
          </cell>
        </row>
        <row r="889">
          <cell r="G889" t="str">
            <v/>
          </cell>
          <cell r="H889" t="str">
            <v/>
          </cell>
          <cell r="J889" t="str">
            <v/>
          </cell>
          <cell r="L889">
            <v>0</v>
          </cell>
          <cell r="V889">
            <v>0</v>
          </cell>
        </row>
        <row r="890">
          <cell r="G890" t="str">
            <v/>
          </cell>
          <cell r="H890" t="str">
            <v/>
          </cell>
          <cell r="J890" t="str">
            <v/>
          </cell>
          <cell r="L890">
            <v>0</v>
          </cell>
          <cell r="V890">
            <v>0</v>
          </cell>
        </row>
        <row r="891">
          <cell r="G891" t="str">
            <v/>
          </cell>
          <cell r="H891" t="str">
            <v/>
          </cell>
          <cell r="J891" t="str">
            <v/>
          </cell>
          <cell r="L891">
            <v>0</v>
          </cell>
          <cell r="V891">
            <v>0</v>
          </cell>
        </row>
        <row r="892">
          <cell r="G892" t="str">
            <v/>
          </cell>
          <cell r="H892" t="str">
            <v/>
          </cell>
          <cell r="J892" t="str">
            <v/>
          </cell>
          <cell r="L892">
            <v>0</v>
          </cell>
          <cell r="V892">
            <v>0</v>
          </cell>
        </row>
        <row r="893">
          <cell r="G893" t="str">
            <v/>
          </cell>
          <cell r="H893" t="str">
            <v/>
          </cell>
          <cell r="J893" t="str">
            <v/>
          </cell>
          <cell r="L893">
            <v>0</v>
          </cell>
          <cell r="V893">
            <v>0</v>
          </cell>
        </row>
        <row r="894">
          <cell r="G894" t="str">
            <v/>
          </cell>
          <cell r="H894" t="str">
            <v/>
          </cell>
          <cell r="J894" t="str">
            <v/>
          </cell>
          <cell r="L894">
            <v>0</v>
          </cell>
          <cell r="V894">
            <v>0</v>
          </cell>
        </row>
        <row r="895">
          <cell r="G895" t="str">
            <v/>
          </cell>
          <cell r="H895" t="str">
            <v/>
          </cell>
          <cell r="J895" t="str">
            <v/>
          </cell>
          <cell r="L895">
            <v>0</v>
          </cell>
          <cell r="V895">
            <v>0</v>
          </cell>
        </row>
        <row r="896">
          <cell r="G896" t="str">
            <v/>
          </cell>
          <cell r="H896" t="str">
            <v/>
          </cell>
          <cell r="J896" t="str">
            <v/>
          </cell>
          <cell r="L896">
            <v>0</v>
          </cell>
          <cell r="V896">
            <v>0</v>
          </cell>
        </row>
        <row r="897">
          <cell r="G897" t="str">
            <v/>
          </cell>
          <cell r="H897" t="str">
            <v/>
          </cell>
          <cell r="J897" t="str">
            <v/>
          </cell>
          <cell r="L897">
            <v>0</v>
          </cell>
          <cell r="V897">
            <v>0</v>
          </cell>
        </row>
        <row r="898">
          <cell r="G898" t="str">
            <v/>
          </cell>
          <cell r="H898" t="str">
            <v/>
          </cell>
          <cell r="J898" t="str">
            <v/>
          </cell>
          <cell r="L898">
            <v>0</v>
          </cell>
          <cell r="V898">
            <v>0</v>
          </cell>
        </row>
        <row r="899">
          <cell r="G899" t="str">
            <v/>
          </cell>
          <cell r="H899" t="str">
            <v/>
          </cell>
          <cell r="J899" t="str">
            <v/>
          </cell>
          <cell r="L899">
            <v>0</v>
          </cell>
          <cell r="V899">
            <v>0</v>
          </cell>
        </row>
        <row r="900">
          <cell r="G900" t="str">
            <v/>
          </cell>
          <cell r="H900" t="str">
            <v/>
          </cell>
          <cell r="J900" t="str">
            <v/>
          </cell>
          <cell r="L900">
            <v>0</v>
          </cell>
          <cell r="V900">
            <v>0</v>
          </cell>
        </row>
        <row r="901">
          <cell r="G901" t="str">
            <v/>
          </cell>
          <cell r="H901" t="str">
            <v/>
          </cell>
          <cell r="J901" t="str">
            <v/>
          </cell>
          <cell r="L901">
            <v>0</v>
          </cell>
          <cell r="V901">
            <v>0</v>
          </cell>
        </row>
        <row r="902">
          <cell r="G902" t="str">
            <v/>
          </cell>
          <cell r="H902" t="str">
            <v/>
          </cell>
          <cell r="J902" t="str">
            <v/>
          </cell>
          <cell r="L902">
            <v>0</v>
          </cell>
          <cell r="V902">
            <v>0</v>
          </cell>
        </row>
        <row r="903">
          <cell r="G903" t="str">
            <v/>
          </cell>
          <cell r="H903" t="str">
            <v/>
          </cell>
          <cell r="J903" t="str">
            <v/>
          </cell>
          <cell r="L903">
            <v>0</v>
          </cell>
          <cell r="V903">
            <v>0</v>
          </cell>
        </row>
        <row r="904">
          <cell r="G904" t="str">
            <v/>
          </cell>
          <cell r="H904" t="str">
            <v/>
          </cell>
          <cell r="J904" t="str">
            <v/>
          </cell>
          <cell r="L904">
            <v>0</v>
          </cell>
          <cell r="V904">
            <v>0</v>
          </cell>
        </row>
        <row r="905">
          <cell r="G905" t="str">
            <v/>
          </cell>
          <cell r="H905" t="str">
            <v/>
          </cell>
          <cell r="J905" t="str">
            <v/>
          </cell>
          <cell r="L905">
            <v>0</v>
          </cell>
          <cell r="V905">
            <v>0</v>
          </cell>
        </row>
        <row r="906">
          <cell r="G906" t="str">
            <v/>
          </cell>
          <cell r="H906" t="str">
            <v/>
          </cell>
          <cell r="J906" t="str">
            <v/>
          </cell>
          <cell r="L906">
            <v>0</v>
          </cell>
          <cell r="V906">
            <v>0</v>
          </cell>
        </row>
        <row r="907">
          <cell r="G907" t="str">
            <v/>
          </cell>
          <cell r="H907" t="str">
            <v/>
          </cell>
          <cell r="J907" t="str">
            <v/>
          </cell>
          <cell r="L907">
            <v>0</v>
          </cell>
          <cell r="V907">
            <v>0</v>
          </cell>
        </row>
        <row r="908">
          <cell r="G908" t="str">
            <v/>
          </cell>
          <cell r="H908" t="str">
            <v/>
          </cell>
          <cell r="J908" t="str">
            <v/>
          </cell>
          <cell r="L908">
            <v>0</v>
          </cell>
          <cell r="V908">
            <v>0</v>
          </cell>
        </row>
        <row r="909">
          <cell r="G909" t="str">
            <v/>
          </cell>
          <cell r="H909" t="str">
            <v/>
          </cell>
          <cell r="J909" t="str">
            <v/>
          </cell>
          <cell r="L909">
            <v>0</v>
          </cell>
          <cell r="V909">
            <v>0</v>
          </cell>
        </row>
        <row r="910">
          <cell r="G910" t="str">
            <v/>
          </cell>
          <cell r="H910" t="str">
            <v/>
          </cell>
          <cell r="J910" t="str">
            <v/>
          </cell>
          <cell r="L910">
            <v>0</v>
          </cell>
          <cell r="V910">
            <v>0</v>
          </cell>
        </row>
        <row r="911">
          <cell r="G911" t="str">
            <v/>
          </cell>
          <cell r="H911" t="str">
            <v/>
          </cell>
          <cell r="J911" t="str">
            <v/>
          </cell>
          <cell r="L911">
            <v>0</v>
          </cell>
          <cell r="V911">
            <v>0</v>
          </cell>
        </row>
        <row r="912">
          <cell r="G912" t="str">
            <v/>
          </cell>
          <cell r="H912" t="str">
            <v/>
          </cell>
          <cell r="J912" t="str">
            <v/>
          </cell>
          <cell r="L912">
            <v>0</v>
          </cell>
          <cell r="V912">
            <v>0</v>
          </cell>
        </row>
        <row r="913">
          <cell r="G913" t="str">
            <v/>
          </cell>
          <cell r="H913" t="str">
            <v/>
          </cell>
          <cell r="J913" t="str">
            <v/>
          </cell>
          <cell r="L913">
            <v>0</v>
          </cell>
          <cell r="V913">
            <v>0</v>
          </cell>
        </row>
        <row r="914">
          <cell r="G914" t="str">
            <v/>
          </cell>
          <cell r="H914" t="str">
            <v/>
          </cell>
          <cell r="J914" t="str">
            <v/>
          </cell>
          <cell r="L914">
            <v>0</v>
          </cell>
          <cell r="V914">
            <v>0</v>
          </cell>
        </row>
        <row r="915">
          <cell r="G915" t="str">
            <v/>
          </cell>
          <cell r="H915" t="str">
            <v/>
          </cell>
          <cell r="J915" t="str">
            <v/>
          </cell>
          <cell r="L915">
            <v>0</v>
          </cell>
          <cell r="V915">
            <v>0</v>
          </cell>
        </row>
        <row r="916">
          <cell r="G916" t="str">
            <v/>
          </cell>
          <cell r="H916" t="str">
            <v/>
          </cell>
          <cell r="J916" t="str">
            <v/>
          </cell>
          <cell r="L916">
            <v>0</v>
          </cell>
          <cell r="V916">
            <v>0</v>
          </cell>
        </row>
        <row r="917">
          <cell r="G917" t="str">
            <v/>
          </cell>
          <cell r="H917" t="str">
            <v/>
          </cell>
          <cell r="J917" t="str">
            <v/>
          </cell>
          <cell r="L917">
            <v>0</v>
          </cell>
          <cell r="V917">
            <v>0</v>
          </cell>
        </row>
        <row r="918">
          <cell r="G918" t="str">
            <v/>
          </cell>
          <cell r="H918" t="str">
            <v/>
          </cell>
          <cell r="J918" t="str">
            <v/>
          </cell>
          <cell r="L918">
            <v>0</v>
          </cell>
          <cell r="V918">
            <v>0</v>
          </cell>
        </row>
        <row r="919">
          <cell r="G919" t="str">
            <v/>
          </cell>
          <cell r="H919" t="str">
            <v/>
          </cell>
          <cell r="J919" t="str">
            <v/>
          </cell>
          <cell r="L919">
            <v>0</v>
          </cell>
          <cell r="V919">
            <v>0</v>
          </cell>
        </row>
        <row r="920">
          <cell r="G920" t="str">
            <v/>
          </cell>
          <cell r="H920" t="str">
            <v/>
          </cell>
          <cell r="J920" t="str">
            <v/>
          </cell>
          <cell r="L920">
            <v>0</v>
          </cell>
          <cell r="V920">
            <v>0</v>
          </cell>
        </row>
        <row r="921">
          <cell r="G921" t="str">
            <v/>
          </cell>
          <cell r="H921" t="str">
            <v/>
          </cell>
          <cell r="J921" t="str">
            <v/>
          </cell>
          <cell r="L921">
            <v>0</v>
          </cell>
          <cell r="V921">
            <v>0</v>
          </cell>
        </row>
        <row r="922">
          <cell r="G922" t="str">
            <v/>
          </cell>
          <cell r="H922" t="str">
            <v/>
          </cell>
          <cell r="J922" t="str">
            <v/>
          </cell>
          <cell r="L922">
            <v>0</v>
          </cell>
          <cell r="V922">
            <v>0</v>
          </cell>
        </row>
        <row r="923">
          <cell r="G923" t="str">
            <v/>
          </cell>
          <cell r="H923" t="str">
            <v/>
          </cell>
          <cell r="J923" t="str">
            <v/>
          </cell>
          <cell r="L923">
            <v>0</v>
          </cell>
          <cell r="V923">
            <v>0</v>
          </cell>
        </row>
        <row r="924">
          <cell r="G924" t="str">
            <v/>
          </cell>
          <cell r="H924" t="str">
            <v/>
          </cell>
          <cell r="J924" t="str">
            <v/>
          </cell>
          <cell r="L924">
            <v>0</v>
          </cell>
          <cell r="V924">
            <v>0</v>
          </cell>
        </row>
        <row r="925">
          <cell r="G925" t="str">
            <v/>
          </cell>
          <cell r="H925" t="str">
            <v/>
          </cell>
          <cell r="J925" t="str">
            <v/>
          </cell>
          <cell r="L925">
            <v>0</v>
          </cell>
          <cell r="V925">
            <v>0</v>
          </cell>
        </row>
        <row r="926">
          <cell r="G926" t="str">
            <v/>
          </cell>
          <cell r="H926" t="str">
            <v/>
          </cell>
          <cell r="J926" t="str">
            <v/>
          </cell>
          <cell r="L926">
            <v>0</v>
          </cell>
          <cell r="V926">
            <v>0</v>
          </cell>
        </row>
        <row r="927">
          <cell r="G927" t="str">
            <v/>
          </cell>
          <cell r="H927" t="str">
            <v/>
          </cell>
          <cell r="J927" t="str">
            <v/>
          </cell>
          <cell r="L927">
            <v>0</v>
          </cell>
          <cell r="V927">
            <v>0</v>
          </cell>
        </row>
        <row r="928">
          <cell r="G928" t="str">
            <v/>
          </cell>
          <cell r="H928" t="str">
            <v/>
          </cell>
          <cell r="J928" t="str">
            <v/>
          </cell>
          <cell r="L928">
            <v>0</v>
          </cell>
          <cell r="V928">
            <v>0</v>
          </cell>
        </row>
        <row r="929">
          <cell r="G929" t="str">
            <v/>
          </cell>
          <cell r="H929" t="str">
            <v/>
          </cell>
          <cell r="J929" t="str">
            <v/>
          </cell>
          <cell r="L929">
            <v>0</v>
          </cell>
          <cell r="V929">
            <v>0</v>
          </cell>
        </row>
        <row r="930">
          <cell r="G930" t="str">
            <v/>
          </cell>
          <cell r="H930" t="str">
            <v/>
          </cell>
          <cell r="J930" t="str">
            <v/>
          </cell>
          <cell r="L930">
            <v>0</v>
          </cell>
          <cell r="V930">
            <v>0</v>
          </cell>
        </row>
        <row r="931">
          <cell r="G931" t="str">
            <v/>
          </cell>
          <cell r="H931" t="str">
            <v/>
          </cell>
          <cell r="J931" t="str">
            <v/>
          </cell>
          <cell r="L931">
            <v>0</v>
          </cell>
          <cell r="V931">
            <v>0</v>
          </cell>
        </row>
        <row r="932">
          <cell r="G932" t="str">
            <v/>
          </cell>
          <cell r="H932" t="str">
            <v/>
          </cell>
          <cell r="J932" t="str">
            <v/>
          </cell>
          <cell r="L932">
            <v>0</v>
          </cell>
          <cell r="V932">
            <v>0</v>
          </cell>
        </row>
        <row r="933">
          <cell r="G933" t="str">
            <v/>
          </cell>
          <cell r="H933" t="str">
            <v/>
          </cell>
          <cell r="J933" t="str">
            <v/>
          </cell>
          <cell r="L933">
            <v>0</v>
          </cell>
          <cell r="V933">
            <v>0</v>
          </cell>
        </row>
        <row r="934">
          <cell r="G934" t="str">
            <v/>
          </cell>
          <cell r="H934" t="str">
            <v/>
          </cell>
          <cell r="J934" t="str">
            <v/>
          </cell>
          <cell r="L934">
            <v>0</v>
          </cell>
          <cell r="V934">
            <v>0</v>
          </cell>
        </row>
        <row r="935">
          <cell r="G935" t="str">
            <v/>
          </cell>
          <cell r="H935" t="str">
            <v/>
          </cell>
          <cell r="J935" t="str">
            <v/>
          </cell>
          <cell r="L935">
            <v>0</v>
          </cell>
          <cell r="V935">
            <v>0</v>
          </cell>
        </row>
        <row r="936">
          <cell r="G936" t="str">
            <v/>
          </cell>
          <cell r="H936" t="str">
            <v/>
          </cell>
          <cell r="J936" t="str">
            <v/>
          </cell>
          <cell r="L936">
            <v>0</v>
          </cell>
          <cell r="V936">
            <v>0</v>
          </cell>
        </row>
        <row r="937">
          <cell r="G937" t="str">
            <v/>
          </cell>
          <cell r="H937" t="str">
            <v/>
          </cell>
          <cell r="J937" t="str">
            <v/>
          </cell>
          <cell r="L937">
            <v>0</v>
          </cell>
          <cell r="V937">
            <v>0</v>
          </cell>
        </row>
        <row r="938">
          <cell r="G938" t="str">
            <v/>
          </cell>
          <cell r="H938" t="str">
            <v/>
          </cell>
          <cell r="J938" t="str">
            <v/>
          </cell>
          <cell r="L938">
            <v>0</v>
          </cell>
          <cell r="V938">
            <v>0</v>
          </cell>
        </row>
        <row r="939">
          <cell r="G939" t="str">
            <v/>
          </cell>
          <cell r="H939" t="str">
            <v/>
          </cell>
          <cell r="J939" t="str">
            <v/>
          </cell>
          <cell r="L939">
            <v>0</v>
          </cell>
          <cell r="V939">
            <v>0</v>
          </cell>
        </row>
        <row r="940">
          <cell r="G940" t="str">
            <v/>
          </cell>
          <cell r="H940" t="str">
            <v/>
          </cell>
          <cell r="J940" t="str">
            <v/>
          </cell>
          <cell r="L940">
            <v>0</v>
          </cell>
          <cell r="V940">
            <v>0</v>
          </cell>
        </row>
        <row r="941">
          <cell r="G941" t="str">
            <v/>
          </cell>
          <cell r="H941" t="str">
            <v/>
          </cell>
          <cell r="J941" t="str">
            <v/>
          </cell>
          <cell r="L941">
            <v>0</v>
          </cell>
          <cell r="V941">
            <v>0</v>
          </cell>
        </row>
        <row r="942">
          <cell r="G942" t="str">
            <v/>
          </cell>
          <cell r="H942" t="str">
            <v/>
          </cell>
          <cell r="J942" t="str">
            <v/>
          </cell>
          <cell r="L942">
            <v>0</v>
          </cell>
          <cell r="V942">
            <v>0</v>
          </cell>
        </row>
        <row r="943">
          <cell r="G943" t="str">
            <v/>
          </cell>
          <cell r="H943" t="str">
            <v/>
          </cell>
          <cell r="J943" t="str">
            <v/>
          </cell>
          <cell r="L943">
            <v>0</v>
          </cell>
          <cell r="V943">
            <v>0</v>
          </cell>
        </row>
        <row r="944">
          <cell r="G944" t="str">
            <v/>
          </cell>
          <cell r="H944" t="str">
            <v/>
          </cell>
          <cell r="J944" t="str">
            <v/>
          </cell>
          <cell r="L944">
            <v>0</v>
          </cell>
          <cell r="V944">
            <v>0</v>
          </cell>
        </row>
        <row r="945">
          <cell r="G945" t="str">
            <v/>
          </cell>
          <cell r="H945" t="str">
            <v/>
          </cell>
          <cell r="J945" t="str">
            <v/>
          </cell>
          <cell r="L945">
            <v>0</v>
          </cell>
          <cell r="V945">
            <v>0</v>
          </cell>
        </row>
        <row r="946">
          <cell r="G946" t="str">
            <v/>
          </cell>
          <cell r="H946" t="str">
            <v/>
          </cell>
          <cell r="J946" t="str">
            <v/>
          </cell>
          <cell r="L946">
            <v>0</v>
          </cell>
          <cell r="V946">
            <v>0</v>
          </cell>
        </row>
        <row r="947">
          <cell r="G947" t="str">
            <v/>
          </cell>
          <cell r="H947" t="str">
            <v/>
          </cell>
          <cell r="J947" t="str">
            <v/>
          </cell>
          <cell r="L947">
            <v>0</v>
          </cell>
          <cell r="V947">
            <v>0</v>
          </cell>
        </row>
        <row r="948">
          <cell r="G948" t="str">
            <v/>
          </cell>
          <cell r="H948" t="str">
            <v/>
          </cell>
          <cell r="J948" t="str">
            <v/>
          </cell>
          <cell r="L948">
            <v>0</v>
          </cell>
          <cell r="V948">
            <v>0</v>
          </cell>
        </row>
        <row r="949">
          <cell r="G949" t="str">
            <v/>
          </cell>
          <cell r="H949" t="str">
            <v/>
          </cell>
          <cell r="J949" t="str">
            <v/>
          </cell>
          <cell r="L949">
            <v>0</v>
          </cell>
          <cell r="V949">
            <v>0</v>
          </cell>
        </row>
        <row r="950">
          <cell r="G950" t="str">
            <v/>
          </cell>
          <cell r="H950" t="str">
            <v/>
          </cell>
          <cell r="J950" t="str">
            <v/>
          </cell>
          <cell r="L950">
            <v>0</v>
          </cell>
          <cell r="V950">
            <v>0</v>
          </cell>
        </row>
        <row r="951">
          <cell r="G951" t="str">
            <v/>
          </cell>
          <cell r="H951" t="str">
            <v/>
          </cell>
          <cell r="J951" t="str">
            <v/>
          </cell>
          <cell r="L951">
            <v>0</v>
          </cell>
          <cell r="V951">
            <v>0</v>
          </cell>
        </row>
        <row r="952">
          <cell r="G952" t="str">
            <v/>
          </cell>
          <cell r="H952" t="str">
            <v/>
          </cell>
          <cell r="J952" t="str">
            <v/>
          </cell>
          <cell r="L952">
            <v>0</v>
          </cell>
          <cell r="V952">
            <v>0</v>
          </cell>
        </row>
        <row r="953">
          <cell r="G953" t="str">
            <v/>
          </cell>
          <cell r="H953" t="str">
            <v/>
          </cell>
          <cell r="J953" t="str">
            <v/>
          </cell>
          <cell r="L953">
            <v>0</v>
          </cell>
          <cell r="V953">
            <v>0</v>
          </cell>
        </row>
        <row r="954">
          <cell r="G954" t="str">
            <v/>
          </cell>
          <cell r="H954" t="str">
            <v/>
          </cell>
          <cell r="J954" t="str">
            <v/>
          </cell>
          <cell r="L954">
            <v>0</v>
          </cell>
          <cell r="V954">
            <v>0</v>
          </cell>
        </row>
        <row r="955">
          <cell r="G955" t="str">
            <v/>
          </cell>
          <cell r="H955" t="str">
            <v/>
          </cell>
          <cell r="J955" t="str">
            <v/>
          </cell>
          <cell r="L955">
            <v>0</v>
          </cell>
          <cell r="V955">
            <v>0</v>
          </cell>
        </row>
        <row r="956">
          <cell r="G956" t="str">
            <v/>
          </cell>
          <cell r="H956" t="str">
            <v/>
          </cell>
          <cell r="J956" t="str">
            <v/>
          </cell>
          <cell r="L956">
            <v>0</v>
          </cell>
          <cell r="V956">
            <v>0</v>
          </cell>
        </row>
        <row r="957">
          <cell r="G957" t="str">
            <v/>
          </cell>
          <cell r="H957" t="str">
            <v/>
          </cell>
          <cell r="J957" t="str">
            <v/>
          </cell>
          <cell r="L957">
            <v>0</v>
          </cell>
          <cell r="V957">
            <v>0</v>
          </cell>
        </row>
        <row r="958">
          <cell r="G958" t="str">
            <v/>
          </cell>
          <cell r="H958" t="str">
            <v/>
          </cell>
          <cell r="J958" t="str">
            <v/>
          </cell>
          <cell r="L958">
            <v>0</v>
          </cell>
          <cell r="V958">
            <v>0</v>
          </cell>
        </row>
        <row r="959">
          <cell r="G959" t="str">
            <v/>
          </cell>
          <cell r="H959" t="str">
            <v/>
          </cell>
          <cell r="J959" t="str">
            <v/>
          </cell>
          <cell r="L959">
            <v>0</v>
          </cell>
          <cell r="V959">
            <v>0</v>
          </cell>
        </row>
        <row r="960">
          <cell r="G960" t="str">
            <v/>
          </cell>
          <cell r="H960" t="str">
            <v/>
          </cell>
          <cell r="J960" t="str">
            <v/>
          </cell>
          <cell r="L960">
            <v>0</v>
          </cell>
          <cell r="V960">
            <v>0</v>
          </cell>
        </row>
        <row r="961">
          <cell r="G961" t="str">
            <v/>
          </cell>
          <cell r="H961" t="str">
            <v/>
          </cell>
          <cell r="J961" t="str">
            <v/>
          </cell>
          <cell r="L961">
            <v>0</v>
          </cell>
          <cell r="V961">
            <v>0</v>
          </cell>
        </row>
        <row r="962">
          <cell r="G962" t="str">
            <v/>
          </cell>
          <cell r="H962" t="str">
            <v/>
          </cell>
          <cell r="J962" t="str">
            <v/>
          </cell>
          <cell r="L962">
            <v>0</v>
          </cell>
          <cell r="V962">
            <v>0</v>
          </cell>
        </row>
        <row r="963">
          <cell r="G963" t="str">
            <v/>
          </cell>
          <cell r="H963" t="str">
            <v/>
          </cell>
          <cell r="J963" t="str">
            <v/>
          </cell>
          <cell r="L963">
            <v>0</v>
          </cell>
          <cell r="V963">
            <v>0</v>
          </cell>
        </row>
        <row r="964">
          <cell r="G964" t="str">
            <v/>
          </cell>
          <cell r="H964" t="str">
            <v/>
          </cell>
          <cell r="J964" t="str">
            <v/>
          </cell>
          <cell r="L964">
            <v>0</v>
          </cell>
          <cell r="V964">
            <v>0</v>
          </cell>
        </row>
        <row r="965">
          <cell r="G965" t="str">
            <v/>
          </cell>
          <cell r="H965" t="str">
            <v/>
          </cell>
          <cell r="J965" t="str">
            <v/>
          </cell>
          <cell r="L965">
            <v>0</v>
          </cell>
          <cell r="V965">
            <v>0</v>
          </cell>
        </row>
        <row r="966">
          <cell r="G966" t="str">
            <v/>
          </cell>
          <cell r="H966" t="str">
            <v/>
          </cell>
          <cell r="J966" t="str">
            <v/>
          </cell>
          <cell r="L966">
            <v>0</v>
          </cell>
          <cell r="V966">
            <v>0</v>
          </cell>
        </row>
        <row r="967">
          <cell r="G967" t="str">
            <v/>
          </cell>
          <cell r="H967" t="str">
            <v/>
          </cell>
          <cell r="J967" t="str">
            <v/>
          </cell>
          <cell r="L967">
            <v>0</v>
          </cell>
          <cell r="V967">
            <v>0</v>
          </cell>
        </row>
        <row r="968">
          <cell r="G968" t="str">
            <v/>
          </cell>
          <cell r="H968" t="str">
            <v/>
          </cell>
          <cell r="J968" t="str">
            <v/>
          </cell>
          <cell r="L968">
            <v>0</v>
          </cell>
          <cell r="V968">
            <v>0</v>
          </cell>
        </row>
        <row r="969">
          <cell r="G969" t="str">
            <v/>
          </cell>
          <cell r="H969" t="str">
            <v/>
          </cell>
          <cell r="J969" t="str">
            <v/>
          </cell>
          <cell r="L969">
            <v>0</v>
          </cell>
          <cell r="V969">
            <v>0</v>
          </cell>
        </row>
        <row r="970">
          <cell r="G970" t="str">
            <v/>
          </cell>
          <cell r="H970" t="str">
            <v/>
          </cell>
          <cell r="J970" t="str">
            <v/>
          </cell>
          <cell r="L970">
            <v>0</v>
          </cell>
          <cell r="V970">
            <v>0</v>
          </cell>
        </row>
        <row r="971">
          <cell r="G971" t="str">
            <v/>
          </cell>
          <cell r="H971" t="str">
            <v/>
          </cell>
          <cell r="J971" t="str">
            <v/>
          </cell>
          <cell r="L971">
            <v>0</v>
          </cell>
          <cell r="V971">
            <v>0</v>
          </cell>
        </row>
        <row r="972">
          <cell r="G972" t="str">
            <v/>
          </cell>
          <cell r="H972" t="str">
            <v/>
          </cell>
          <cell r="J972" t="str">
            <v/>
          </cell>
          <cell r="L972">
            <v>0</v>
          </cell>
          <cell r="V972">
            <v>0</v>
          </cell>
        </row>
        <row r="973">
          <cell r="G973" t="str">
            <v/>
          </cell>
          <cell r="H973" t="str">
            <v/>
          </cell>
          <cell r="J973" t="str">
            <v/>
          </cell>
          <cell r="L973">
            <v>0</v>
          </cell>
          <cell r="V973">
            <v>0</v>
          </cell>
        </row>
        <row r="974">
          <cell r="G974" t="str">
            <v/>
          </cell>
          <cell r="H974" t="str">
            <v/>
          </cell>
          <cell r="J974" t="str">
            <v/>
          </cell>
          <cell r="L974">
            <v>0</v>
          </cell>
          <cell r="V974">
            <v>0</v>
          </cell>
        </row>
        <row r="975">
          <cell r="G975" t="str">
            <v/>
          </cell>
          <cell r="H975" t="str">
            <v/>
          </cell>
          <cell r="J975" t="str">
            <v/>
          </cell>
          <cell r="L975">
            <v>0</v>
          </cell>
          <cell r="V975">
            <v>0</v>
          </cell>
        </row>
        <row r="976">
          <cell r="G976" t="str">
            <v/>
          </cell>
          <cell r="H976" t="str">
            <v/>
          </cell>
          <cell r="J976" t="str">
            <v/>
          </cell>
          <cell r="L976">
            <v>0</v>
          </cell>
          <cell r="V976">
            <v>0</v>
          </cell>
        </row>
        <row r="977">
          <cell r="G977" t="str">
            <v/>
          </cell>
          <cell r="H977" t="str">
            <v/>
          </cell>
          <cell r="J977" t="str">
            <v/>
          </cell>
          <cell r="L977">
            <v>0</v>
          </cell>
          <cell r="V977">
            <v>0</v>
          </cell>
        </row>
        <row r="978">
          <cell r="G978" t="str">
            <v/>
          </cell>
          <cell r="H978" t="str">
            <v/>
          </cell>
          <cell r="J978" t="str">
            <v/>
          </cell>
          <cell r="L978">
            <v>0</v>
          </cell>
          <cell r="V978">
            <v>0</v>
          </cell>
        </row>
        <row r="979">
          <cell r="G979" t="str">
            <v/>
          </cell>
          <cell r="H979" t="str">
            <v/>
          </cell>
          <cell r="J979" t="str">
            <v/>
          </cell>
          <cell r="L979">
            <v>0</v>
          </cell>
          <cell r="V979">
            <v>0</v>
          </cell>
        </row>
        <row r="980">
          <cell r="G980" t="str">
            <v/>
          </cell>
          <cell r="H980" t="str">
            <v/>
          </cell>
          <cell r="J980" t="str">
            <v/>
          </cell>
          <cell r="L980">
            <v>0</v>
          </cell>
          <cell r="V980">
            <v>0</v>
          </cell>
        </row>
        <row r="981">
          <cell r="G981" t="str">
            <v/>
          </cell>
          <cell r="H981" t="str">
            <v/>
          </cell>
          <cell r="J981" t="str">
            <v/>
          </cell>
          <cell r="L981">
            <v>0</v>
          </cell>
          <cell r="V981">
            <v>0</v>
          </cell>
        </row>
        <row r="982">
          <cell r="G982" t="str">
            <v/>
          </cell>
          <cell r="H982" t="str">
            <v/>
          </cell>
          <cell r="J982" t="str">
            <v/>
          </cell>
          <cell r="L982">
            <v>0</v>
          </cell>
          <cell r="V982">
            <v>0</v>
          </cell>
        </row>
        <row r="983">
          <cell r="G983" t="str">
            <v/>
          </cell>
          <cell r="H983" t="str">
            <v/>
          </cell>
          <cell r="J983" t="str">
            <v/>
          </cell>
          <cell r="L983">
            <v>0</v>
          </cell>
          <cell r="V983">
            <v>0</v>
          </cell>
        </row>
        <row r="984">
          <cell r="G984" t="str">
            <v/>
          </cell>
          <cell r="H984" t="str">
            <v/>
          </cell>
          <cell r="J984" t="str">
            <v/>
          </cell>
          <cell r="L984">
            <v>0</v>
          </cell>
          <cell r="V984">
            <v>0</v>
          </cell>
        </row>
        <row r="985">
          <cell r="G985" t="str">
            <v/>
          </cell>
          <cell r="H985" t="str">
            <v/>
          </cell>
          <cell r="J985" t="str">
            <v/>
          </cell>
          <cell r="L985">
            <v>0</v>
          </cell>
          <cell r="V985">
            <v>0</v>
          </cell>
        </row>
        <row r="986">
          <cell r="G986" t="str">
            <v/>
          </cell>
          <cell r="H986" t="str">
            <v/>
          </cell>
          <cell r="J986" t="str">
            <v/>
          </cell>
          <cell r="L986">
            <v>0</v>
          </cell>
          <cell r="V986">
            <v>0</v>
          </cell>
        </row>
        <row r="987">
          <cell r="G987" t="str">
            <v/>
          </cell>
          <cell r="H987" t="str">
            <v/>
          </cell>
          <cell r="J987" t="str">
            <v/>
          </cell>
          <cell r="L987">
            <v>0</v>
          </cell>
          <cell r="V987">
            <v>0</v>
          </cell>
        </row>
        <row r="988">
          <cell r="G988" t="str">
            <v/>
          </cell>
          <cell r="H988" t="str">
            <v/>
          </cell>
          <cell r="J988" t="str">
            <v/>
          </cell>
          <cell r="L988">
            <v>0</v>
          </cell>
          <cell r="V988">
            <v>0</v>
          </cell>
        </row>
        <row r="989">
          <cell r="G989" t="str">
            <v/>
          </cell>
          <cell r="H989" t="str">
            <v/>
          </cell>
          <cell r="J989" t="str">
            <v/>
          </cell>
          <cell r="L989">
            <v>0</v>
          </cell>
          <cell r="V989">
            <v>0</v>
          </cell>
        </row>
        <row r="990">
          <cell r="G990" t="str">
            <v/>
          </cell>
          <cell r="H990" t="str">
            <v/>
          </cell>
          <cell r="J990" t="str">
            <v/>
          </cell>
          <cell r="L990">
            <v>0</v>
          </cell>
          <cell r="V990">
            <v>0</v>
          </cell>
        </row>
        <row r="991">
          <cell r="G991" t="str">
            <v/>
          </cell>
          <cell r="H991" t="str">
            <v/>
          </cell>
          <cell r="J991" t="str">
            <v/>
          </cell>
          <cell r="L991">
            <v>0</v>
          </cell>
          <cell r="V991">
            <v>0</v>
          </cell>
        </row>
        <row r="992">
          <cell r="G992" t="str">
            <v/>
          </cell>
          <cell r="H992" t="str">
            <v/>
          </cell>
          <cell r="J992" t="str">
            <v/>
          </cell>
          <cell r="L992">
            <v>0</v>
          </cell>
          <cell r="V992">
            <v>0</v>
          </cell>
        </row>
        <row r="993">
          <cell r="G993" t="str">
            <v/>
          </cell>
          <cell r="H993" t="str">
            <v/>
          </cell>
          <cell r="J993" t="str">
            <v/>
          </cell>
          <cell r="L993">
            <v>0</v>
          </cell>
          <cell r="V993">
            <v>0</v>
          </cell>
        </row>
        <row r="994">
          <cell r="G994" t="str">
            <v/>
          </cell>
          <cell r="H994" t="str">
            <v/>
          </cell>
          <cell r="J994" t="str">
            <v/>
          </cell>
          <cell r="L994">
            <v>0</v>
          </cell>
          <cell r="V994">
            <v>0</v>
          </cell>
        </row>
        <row r="995">
          <cell r="G995" t="str">
            <v/>
          </cell>
          <cell r="H995" t="str">
            <v/>
          </cell>
          <cell r="J995" t="str">
            <v/>
          </cell>
          <cell r="L995">
            <v>0</v>
          </cell>
          <cell r="V995">
            <v>0</v>
          </cell>
        </row>
        <row r="996">
          <cell r="G996" t="str">
            <v/>
          </cell>
          <cell r="H996" t="str">
            <v/>
          </cell>
          <cell r="J996" t="str">
            <v/>
          </cell>
          <cell r="L996">
            <v>0</v>
          </cell>
          <cell r="V996">
            <v>0</v>
          </cell>
        </row>
        <row r="997">
          <cell r="G997" t="str">
            <v/>
          </cell>
          <cell r="H997" t="str">
            <v/>
          </cell>
          <cell r="J997" t="str">
            <v/>
          </cell>
          <cell r="L997">
            <v>0</v>
          </cell>
          <cell r="V997">
            <v>0</v>
          </cell>
        </row>
        <row r="998">
          <cell r="G998" t="str">
            <v/>
          </cell>
          <cell r="H998" t="str">
            <v/>
          </cell>
          <cell r="J998" t="str">
            <v/>
          </cell>
          <cell r="L998">
            <v>0</v>
          </cell>
          <cell r="V998">
            <v>0</v>
          </cell>
        </row>
        <row r="999">
          <cell r="G999" t="str">
            <v/>
          </cell>
          <cell r="H999" t="str">
            <v/>
          </cell>
          <cell r="J999" t="str">
            <v/>
          </cell>
          <cell r="L999">
            <v>0</v>
          </cell>
          <cell r="V999">
            <v>0</v>
          </cell>
        </row>
        <row r="1000">
          <cell r="G1000" t="str">
            <v/>
          </cell>
          <cell r="H1000" t="str">
            <v/>
          </cell>
          <cell r="J1000" t="str">
            <v/>
          </cell>
          <cell r="L1000">
            <v>0</v>
          </cell>
          <cell r="V100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/>
      <sheetData sheetId="1">
        <row r="1">
          <cell r="A1" t="str">
            <v>Supplier_ID</v>
          </cell>
          <cell r="B1" t="str">
            <v>Supplier_Trading_Name</v>
          </cell>
          <cell r="D1" t="str">
            <v>Supplier_Legal_Form</v>
          </cell>
          <cell r="H1" t="str">
            <v>Supplier_Taxation_No</v>
          </cell>
          <cell r="J1" t="str">
            <v>Supplier_Office_Address_Line1</v>
          </cell>
          <cell r="K1" t="str">
            <v>Supplier_Office_Address_Line2</v>
          </cell>
          <cell r="N1" t="str">
            <v>Supplier_Office_Address_Area_ID</v>
          </cell>
          <cell r="V1" t="str">
            <v>Supplier_Office_Contact_Person</v>
          </cell>
          <cell r="Y1" t="str">
            <v>Supplier_Office_Contact_Person_Mobile1</v>
          </cell>
        </row>
        <row r="2">
          <cell r="A2" t="str">
            <v>2.1.1.1</v>
          </cell>
          <cell r="B2" t="str">
            <v>Nathani Indonesia</v>
          </cell>
          <cell r="D2" t="str">
            <v>PT.</v>
          </cell>
          <cell r="H2" t="str">
            <v>02.362.631.0-415.000</v>
          </cell>
          <cell r="J2" t="str">
            <v>B5/7, Mutiara Kosambi 1</v>
          </cell>
          <cell r="K2" t="str">
            <v>Jalan Perancis Raya</v>
          </cell>
          <cell r="N2" t="str">
            <v>62.16.4.10.5</v>
          </cell>
          <cell r="V2" t="str">
            <v>Agustina Y. Zulkarnain</v>
          </cell>
          <cell r="Y2" t="str">
            <v>0815-1809160</v>
          </cell>
        </row>
        <row r="3">
          <cell r="A3" t="str">
            <v>2.1.1.10</v>
          </cell>
          <cell r="B3" t="str">
            <v>PDS Pompa Saudara</v>
          </cell>
          <cell r="D3" t="str">
            <v>Tk.</v>
          </cell>
        </row>
        <row r="4">
          <cell r="A4" t="str">
            <v>2.1.1.2</v>
          </cell>
          <cell r="B4" t="str">
            <v>Dalzon Chemicals Indonesia</v>
          </cell>
          <cell r="D4" t="str">
            <v>PT.</v>
          </cell>
          <cell r="H4" t="str">
            <v>02.273.500.5-073.000</v>
          </cell>
          <cell r="J4" t="str">
            <v>Letjen Suprapto</v>
          </cell>
          <cell r="K4" t="str">
            <v>Cempaka Mas K. No. 22-23</v>
          </cell>
          <cell r="N4" t="str">
            <v>62.2.4.10.1</v>
          </cell>
          <cell r="V4" t="str">
            <v>Dyah Permatasari</v>
          </cell>
          <cell r="Y4" t="str">
            <v>0818-419152</v>
          </cell>
        </row>
        <row r="5">
          <cell r="A5" t="str">
            <v>2.1.1.3</v>
          </cell>
          <cell r="B5" t="str">
            <v>BCA Villa Bandara</v>
          </cell>
          <cell r="J5" t="str">
            <v>B8/B9, Mutiara Kosambi 2</v>
          </cell>
          <cell r="K5" t="str">
            <v>Jalan Perancis Raya</v>
          </cell>
          <cell r="N5" t="str">
            <v>62.16.4.10.5</v>
          </cell>
        </row>
        <row r="6">
          <cell r="A6" t="str">
            <v>2.1.1.4</v>
          </cell>
          <cell r="B6" t="str">
            <v>Mutiara Forklift</v>
          </cell>
          <cell r="K6" t="str">
            <v>Jalan Perancis Raya</v>
          </cell>
          <cell r="N6" t="str">
            <v>62.16.4.10.5</v>
          </cell>
        </row>
        <row r="7">
          <cell r="A7" t="str">
            <v>2.1.1.5</v>
          </cell>
          <cell r="B7" t="str">
            <v>Kemasindo</v>
          </cell>
          <cell r="D7" t="str">
            <v>PT.</v>
          </cell>
          <cell r="J7" t="str">
            <v>Jln. Raya Karang Bolong Kav. 12 No. 17 - 18 Ancol Barat</v>
          </cell>
          <cell r="K7" t="str">
            <v xml:space="preserve">Jln. Cikupa - Ps. Kemis Km. 3,8 </v>
          </cell>
          <cell r="N7" t="str">
            <v>62.16.4.2.4</v>
          </cell>
          <cell r="V7" t="str">
            <v>Benny</v>
          </cell>
          <cell r="Y7" t="str">
            <v>021 -  5904058</v>
          </cell>
        </row>
        <row r="8">
          <cell r="A8" t="str">
            <v>2.1.1.6</v>
          </cell>
          <cell r="B8" t="str">
            <v>Harapan Kita</v>
          </cell>
          <cell r="J8" t="str">
            <v>Jl. Raya Perancis No. 27</v>
          </cell>
          <cell r="K8" t="str">
            <v>Depan Taman Bandara</v>
          </cell>
          <cell r="N8" t="str">
            <v>62.16.4.10.5</v>
          </cell>
          <cell r="Y8" t="str">
            <v>021-5554720</v>
          </cell>
        </row>
        <row r="9">
          <cell r="A9" t="str">
            <v>2.1.1.7</v>
          </cell>
          <cell r="B9" t="str">
            <v>Akumulasi Limbah Produksi</v>
          </cell>
        </row>
        <row r="10">
          <cell r="A10" t="str">
            <v>2.1.1.8</v>
          </cell>
          <cell r="B10" t="str">
            <v>Departemen perindustrian dan Perdagangan</v>
          </cell>
        </row>
        <row r="11">
          <cell r="A11" t="str">
            <v>2.1.1.9</v>
          </cell>
          <cell r="B11" t="str">
            <v>Marga Jaya Elektronik</v>
          </cell>
          <cell r="D11" t="str">
            <v>Tk.</v>
          </cell>
          <cell r="J11" t="str">
            <v>Villa Taman Bandara Blok A7/9</v>
          </cell>
          <cell r="K11" t="str">
            <v>Jalan Perancis Raya</v>
          </cell>
          <cell r="N11" t="str">
            <v>62.16.4.10.5</v>
          </cell>
          <cell r="Y11" t="str">
            <v>021-5554901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V1" t="str">
            <v>Branch_Office_Contact_Person</v>
          </cell>
          <cell r="Y1" t="str">
            <v>Branch_Office_Contact_Person_Mobile1</v>
          </cell>
          <cell r="AR1" t="str">
            <v>Branch_Warehouse_Address_Line1</v>
          </cell>
          <cell r="AS1" t="str">
            <v>Branch_Warehouse_Address_Line2</v>
          </cell>
          <cell r="AV1" t="str">
            <v>Branch_Warehouse_Address_Area_ID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V2" t="str">
            <v>Darmawan</v>
          </cell>
          <cell r="Y2" t="str">
            <v>0815-1809150</v>
          </cell>
          <cell r="AR2" t="str">
            <v>A5/8, Mutiara Kosambi 1</v>
          </cell>
          <cell r="AS2" t="str">
            <v>Jalan Perancis Raya</v>
          </cell>
          <cell r="AV2" t="str">
            <v>62.16.4.10.5</v>
          </cell>
        </row>
      </sheetData>
      <sheetData sheetId="3"/>
      <sheetData sheetId="4"/>
      <sheetData sheetId="5">
        <row r="1">
          <cell r="A1" t="str">
            <v>Logistics_ID</v>
          </cell>
          <cell r="B1" t="str">
            <v>Logistics_Trading_Name</v>
          </cell>
          <cell r="F1" t="str">
            <v>Logistics_Taxation_No</v>
          </cell>
          <cell r="G1" t="str">
            <v>Logistics_Office_Address_Line1</v>
          </cell>
          <cell r="H1" t="str">
            <v>Logistics_Office_Address_Line2</v>
          </cell>
          <cell r="K1" t="str">
            <v>Logistics_Office_Address_Area_ID</v>
          </cell>
          <cell r="S1" t="str">
            <v>Logistics_Office_Contact_Person</v>
          </cell>
          <cell r="V1" t="str">
            <v>Logistics_Office_Contact_Person_Mobile1</v>
          </cell>
        </row>
        <row r="2">
          <cell r="A2" t="str">
            <v>2.1.1.159</v>
          </cell>
          <cell r="B2" t="str">
            <v>Dakota Cargo</v>
          </cell>
          <cell r="G2" t="str">
            <v>Jalan Gatot Subroto km 5,5</v>
          </cell>
          <cell r="H2" t="str">
            <v>Ruko Sastra Plaza Blok D No.107</v>
          </cell>
          <cell r="K2" t="str">
            <v>62.16.4.10.5</v>
          </cell>
          <cell r="S2" t="str">
            <v>Suparyono</v>
          </cell>
          <cell r="V2" t="str">
            <v>0812-9693905</v>
          </cell>
        </row>
        <row r="3">
          <cell r="A3" t="str">
            <v>2.1.1.160</v>
          </cell>
          <cell r="B3" t="str">
            <v>Selaras Cipta Bersatu</v>
          </cell>
          <cell r="G3" t="str">
            <v>Pergudangan Kosambi Megah Blok B No. 1</v>
          </cell>
          <cell r="H3" t="str">
            <v>Jl. Raya Prancis Dadap-Tangerang 15211</v>
          </cell>
          <cell r="S3" t="str">
            <v>Taupan</v>
          </cell>
        </row>
        <row r="4">
          <cell r="A4" t="str">
            <v>2.1.1.161</v>
          </cell>
          <cell r="B4" t="str">
            <v>Kencana Transport</v>
          </cell>
          <cell r="G4" t="str">
            <v>Taman Palem Lestari,Ruko Fantasy Blok U No.22</v>
          </cell>
          <cell r="H4" t="str">
            <v>Cengkareng, Jakbar 11730</v>
          </cell>
          <cell r="S4" t="str">
            <v>Roni</v>
          </cell>
        </row>
        <row r="5">
          <cell r="A5" t="str">
            <v>2.1.1.162</v>
          </cell>
          <cell r="B5" t="str">
            <v>Fajar Agung</v>
          </cell>
          <cell r="G5" t="str">
            <v>Duta Harapan Indah Blok MM No.32, Jakarta</v>
          </cell>
          <cell r="S5" t="str">
            <v>David</v>
          </cell>
        </row>
        <row r="6">
          <cell r="A6" t="str">
            <v>2.1.1.163</v>
          </cell>
          <cell r="B6" t="str">
            <v>Cahaya Sarana Abadi</v>
          </cell>
          <cell r="G6" t="str">
            <v>Jl. Kapuk Muara, Jakut</v>
          </cell>
          <cell r="H6" t="str">
            <v>Duta Harapan Indah Blok K.37</v>
          </cell>
          <cell r="S6" t="str">
            <v>Samian</v>
          </cell>
        </row>
        <row r="7">
          <cell r="A7" t="str">
            <v>2.1.1.164</v>
          </cell>
          <cell r="B7" t="str">
            <v>Sintari Inter Nusa</v>
          </cell>
          <cell r="G7" t="str">
            <v>Jl. Kamal Raya Outer Ringroad</v>
          </cell>
          <cell r="H7" t="str">
            <v>Ruko Galaxi Palem Lestari Blok K No.72</v>
          </cell>
          <cell r="S7" t="str">
            <v>Dede</v>
          </cell>
        </row>
        <row r="8">
          <cell r="A8" t="str">
            <v>2.1.1.165</v>
          </cell>
          <cell r="B8" t="str">
            <v>Arrow Jaya</v>
          </cell>
          <cell r="G8" t="str">
            <v>Jl. Kapuk Muara, Jakut 14460</v>
          </cell>
          <cell r="H8" t="str">
            <v>Duta Harapan Indah Blok K.40</v>
          </cell>
          <cell r="S8" t="str">
            <v>Hartono</v>
          </cell>
        </row>
        <row r="9">
          <cell r="A9" t="str">
            <v>2.1.1.166</v>
          </cell>
          <cell r="B9" t="str">
            <v>Antar Nusa Transjaya</v>
          </cell>
          <cell r="G9" t="str">
            <v>Jl. Kapuk Muara, Jakut</v>
          </cell>
          <cell r="H9" t="str">
            <v>Duta Harapan Indah Blok OO No.37 &amp; 39</v>
          </cell>
          <cell r="S9" t="str">
            <v>Pak Arya</v>
          </cell>
        </row>
        <row r="10">
          <cell r="A10" t="str">
            <v>2.1.1.167</v>
          </cell>
          <cell r="B10" t="str">
            <v>Bintang Delta Exspress</v>
          </cell>
          <cell r="G10" t="str">
            <v>Jl. Kapuk Muara, Jakut</v>
          </cell>
          <cell r="H10" t="str">
            <v>Komp. DHI Blok MM No.12</v>
          </cell>
          <cell r="S10" t="str">
            <v>Asiong</v>
          </cell>
        </row>
        <row r="11">
          <cell r="A11" t="str">
            <v>2.1.1.183</v>
          </cell>
          <cell r="B11" t="str">
            <v>Sahabat Cargo Express</v>
          </cell>
          <cell r="G11" t="str">
            <v>Jl. R.E. Martadinata No. 1L/12, Tanjung Priok</v>
          </cell>
          <cell r="H11" t="str">
            <v>Komp. Pergudangan Caraka Martadinata</v>
          </cell>
        </row>
        <row r="12">
          <cell r="A12" t="str">
            <v>2.1.1.185</v>
          </cell>
          <cell r="B12" t="str">
            <v>Pala Raya Express</v>
          </cell>
          <cell r="G12" t="str">
            <v>Jl. KH. Mas Mansyur No. 40 C</v>
          </cell>
          <cell r="H12" t="str">
            <v>Tanah Abang - Jakarta Pusat</v>
          </cell>
          <cell r="S12" t="str">
            <v>Muhammar Riliyadi</v>
          </cell>
          <cell r="V12" t="str">
            <v>021 - 27362164</v>
          </cell>
        </row>
        <row r="13">
          <cell r="A13" t="str">
            <v>2.1.1.200</v>
          </cell>
          <cell r="B13" t="str">
            <v>United Tranworld Trading</v>
          </cell>
          <cell r="G13" t="str">
            <v>Jalan Lodan Raya Komp. Lodan Center Blok C No. 6</v>
          </cell>
          <cell r="H13" t="str">
            <v>Jakarta Urata</v>
          </cell>
          <cell r="S13" t="str">
            <v>Gimin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77"/>
  <sheetViews>
    <sheetView showZeros="0" tabSelected="1" view="pageLayout" topLeftCell="A4" workbookViewId="0">
      <selection activeCell="C9" sqref="C9:O9"/>
    </sheetView>
  </sheetViews>
  <sheetFormatPr defaultColWidth="0" defaultRowHeight="12.75" zeroHeight="1"/>
  <cols>
    <col min="1" max="116" width="0.85546875" style="1" customWidth="1"/>
    <col min="117" max="16384" width="0.85546875" style="1" hidden="1"/>
  </cols>
  <sheetData>
    <row r="1" spans="2:115" s="5" customFormat="1"/>
    <row r="2" spans="2:115" s="5" customFormat="1">
      <c r="BY2" s="39" t="s">
        <v>31</v>
      </c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</row>
    <row r="3" spans="2:115" s="5" customFormat="1"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</row>
    <row r="4" spans="2:115" s="5" customFormat="1">
      <c r="BY4" s="40" t="s">
        <v>32</v>
      </c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</row>
    <row r="5" spans="2:115" s="5" customFormat="1"/>
    <row r="6" spans="2:115" s="5" customFormat="1"/>
    <row r="7" spans="2:115" s="5" customFormat="1"/>
    <row r="8" spans="2:115" s="6" customFormat="1">
      <c r="B8" s="2"/>
      <c r="C8" s="3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15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 t="s">
        <v>34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3" t="s">
        <v>17</v>
      </c>
      <c r="BP8" s="3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 t="s">
        <v>18</v>
      </c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2:115" s="5" customFormat="1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8"/>
      <c r="R9" s="32" t="str">
        <f>IFERROR(LOOKUP(C9,[1]PREF!$A:$A,[1]PREF!$C:$C),"")</f>
        <v/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N9" s="30" t="str">
        <f>IFERROR(LOOKUP(C9,[1]PREF!$A:$A,[1]PREF!$I:$I),"")</f>
        <v/>
      </c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P9" s="31">
        <v>30</v>
      </c>
      <c r="BQ9" s="31"/>
      <c r="BR9" s="31"/>
      <c r="BS9" s="31"/>
      <c r="BT9" s="31"/>
      <c r="BU9" s="31"/>
      <c r="BV9" s="31"/>
      <c r="BW9" s="31"/>
      <c r="BX9" s="28"/>
      <c r="BY9" s="28" t="s">
        <v>16</v>
      </c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O9" s="32" t="str">
        <f>IFERROR(R9+BP9,"")</f>
        <v/>
      </c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</row>
    <row r="10" spans="2:115" s="5" customFormat="1"/>
    <row r="11" spans="2:115" s="6" customFormat="1">
      <c r="B11" s="2"/>
      <c r="C11" s="2" t="s">
        <v>33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 t="s">
        <v>23</v>
      </c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 t="s">
        <v>24</v>
      </c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</row>
    <row r="12" spans="2:115" s="5" customFormat="1">
      <c r="C12" s="30" t="str">
        <f>IFERROR(LOOKUP(C9,[1]PREF!$A:$A,[1]PREF!$X:$X),"")</f>
        <v/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8"/>
      <c r="Q12" s="7" t="s">
        <v>25</v>
      </c>
      <c r="R12" s="28"/>
      <c r="S12" s="28"/>
      <c r="T12" s="28"/>
      <c r="U12" s="28"/>
      <c r="V12" s="28"/>
      <c r="W12" s="28"/>
      <c r="X12" s="28"/>
      <c r="Y12" s="28"/>
      <c r="Z12" s="30" t="str">
        <f>IFERROR(LOOKUP(C12,[2]Supplier!$A:$A,[2]Supplier!$N:$N),"")</f>
        <v/>
      </c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P12" s="30" t="str">
        <f>IFERROR(LOOKUP(C9,[1]PREF!$A:$A,[1]PREF!$Y:$Y),"")</f>
        <v/>
      </c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28"/>
      <c r="BD12" s="7" t="s">
        <v>25</v>
      </c>
      <c r="BE12" s="28"/>
      <c r="BF12" s="28"/>
      <c r="BG12" s="28"/>
      <c r="BH12" s="28"/>
      <c r="BI12" s="28"/>
      <c r="BJ12" s="28"/>
      <c r="BK12" s="28"/>
      <c r="BL12" s="28"/>
      <c r="BM12" s="30" t="str">
        <f>IFERROR(LOOKUP(AP12,[2]Branch!$A:$A,[2]Branch!$AV:$AV),"")</f>
        <v/>
      </c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28"/>
      <c r="CC12" s="30" t="str">
        <f>IFERROR(LOOKUP(C9,[1]PREF!$A:$A,[1]PREF!$V:$V),"")</f>
        <v/>
      </c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28"/>
      <c r="CQ12" s="7" t="s">
        <v>25</v>
      </c>
      <c r="CR12" s="7"/>
      <c r="CS12" s="28"/>
      <c r="CT12" s="28"/>
      <c r="CU12" s="28"/>
      <c r="CV12" s="28"/>
      <c r="CW12" s="28"/>
      <c r="CX12" s="28"/>
      <c r="CY12" s="28"/>
      <c r="CZ12" s="30" t="str">
        <f>IFERROR(LOOKUP(CC12,[2]Logistics!$A:$A,[2]Logistics!$K:$K),"")</f>
        <v/>
      </c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</row>
    <row r="13" spans="2:115" s="5" customFormat="1">
      <c r="C13" s="30" t="str">
        <f>IFERROR(LOOKUP(C12,[2]Supplier!$A:$A,[2]Supplier!$D:$D),"")</f>
        <v/>
      </c>
      <c r="D13" s="30"/>
      <c r="E13" s="30"/>
      <c r="F13" s="30"/>
      <c r="G13" s="30"/>
      <c r="H13" s="28"/>
      <c r="I13" s="30" t="str">
        <f>IFERROR(LOOKUP(C12,[2]Supplier!$A:$A,[2]Supplier!$B:$B),"")</f>
        <v/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P13" s="30" t="str">
        <f>IFERROR(LOOKUP(AP12,[2]Branch!$A:$A,[2]Branch!$D:$D),"")</f>
        <v/>
      </c>
      <c r="AQ13" s="30"/>
      <c r="AR13" s="30"/>
      <c r="AS13" s="30"/>
      <c r="AT13" s="30"/>
      <c r="AU13" s="28"/>
      <c r="AV13" s="30" t="str">
        <f>IFERROR(LOOKUP(AP12,[2]Branch!$A:$A,[2]Branch!$B:$B),"")</f>
        <v/>
      </c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28"/>
      <c r="CC13" s="30" t="str">
        <f>IFERROR(LOOKUP(CC12,[2]Logistics!$A:$A,[2]Logistics!$B:$B),"")</f>
        <v/>
      </c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</row>
    <row r="14" spans="2:115" s="5" customFormat="1">
      <c r="C14" s="30" t="str">
        <f>IFERROR(LOOKUP(C12,[2]Supplier!$A:$A,[2]Supplier!$J:$J),"")</f>
        <v/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P14" s="30" t="str">
        <f>IFERROR(LOOKUP(AP12,[2]Branch!$A:$A,[2]Branch!$AR:$AR),"")</f>
        <v/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28"/>
      <c r="CC14" s="30" t="str">
        <f>IFERROR(LOOKUP(CC12,[2]Logistics!$A:$A,[2]Logistics!$G:$G),"")</f>
        <v/>
      </c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</row>
    <row r="15" spans="2:115" s="5" customFormat="1">
      <c r="C15" s="30" t="str">
        <f>IFERROR(LOOKUP(C12,[2]Supplier!$A:$A,[2]Supplier!$K:$K),"")</f>
        <v/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P15" s="30" t="str">
        <f>IFERROR(LOOKUP(AP12,[2]Branch!$A:$A,[2]Branch!$AS:$AS),"")</f>
        <v/>
      </c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28"/>
      <c r="CC15" s="30" t="str">
        <f>IFERROR(LOOKUP(CC12,[2]Logistics!$A:$A,[2]Logistics!$H:$H),"")</f>
        <v/>
      </c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</row>
    <row r="16" spans="2:115" s="5" customFormat="1">
      <c r="C16" s="30" t="str">
        <f>IFERROR(LOOKUP(Z12,[2]Area!$A:$A,[2]Area!$D:$D),"")</f>
        <v/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29"/>
      <c r="V16" s="30" t="str">
        <f>IFERROR(LOOKUP(Z12,[2]Area!$A:$A,[2]Area!$G:$G),"")</f>
        <v/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P16" s="30" t="str">
        <f>IFERROR(LOOKUP(BM12,[2]Area!$A:$A,[2]Area!$D:$D),"")</f>
        <v/>
      </c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29"/>
      <c r="BI16" s="30" t="str">
        <f>IFERROR(LOOKUP(BM12,[2]Area!$A:$A,[2]Area!$G:$G),"")</f>
        <v/>
      </c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28"/>
      <c r="CC16" s="30" t="str">
        <f>IFERROR(LOOKUP(CZ12,[2]Area!$A:$A,[2]Area!$D:$D),"")</f>
        <v/>
      </c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28"/>
      <c r="CV16" s="30" t="str">
        <f>IFERROR(LOOKUP(CZ12,[2]Area!$A:$A,[2]Area!$G:$G),"")</f>
        <v/>
      </c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</row>
    <row r="17" spans="2:115" s="5" customFormat="1">
      <c r="C17" s="30" t="s">
        <v>1</v>
      </c>
      <c r="D17" s="30"/>
      <c r="E17" s="30"/>
      <c r="F17" s="30"/>
      <c r="G17" s="30"/>
      <c r="H17" s="30"/>
      <c r="I17" s="30"/>
      <c r="J17" s="30"/>
      <c r="K17" s="30"/>
      <c r="L17" s="30"/>
      <c r="M17" s="29"/>
      <c r="N17" s="30" t="str">
        <f>IFERROR(LOOKUP(Z12,[2]Area!$A:$A,[2]Area!$E:$E),"")</f>
        <v/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P17" s="30" t="s">
        <v>1</v>
      </c>
      <c r="AQ17" s="30"/>
      <c r="AR17" s="30"/>
      <c r="AS17" s="30"/>
      <c r="AT17" s="30"/>
      <c r="AU17" s="30"/>
      <c r="AV17" s="30"/>
      <c r="AW17" s="30"/>
      <c r="AX17" s="30"/>
      <c r="AY17" s="30"/>
      <c r="AZ17" s="29"/>
      <c r="BA17" s="30" t="str">
        <f>IFERROR(LOOKUP(BM12,[2]Area!$A:$A,[2]Area!$E:$E),"")</f>
        <v/>
      </c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28"/>
      <c r="CC17" s="33" t="s">
        <v>1</v>
      </c>
      <c r="CD17" s="33"/>
      <c r="CE17" s="33"/>
      <c r="CF17" s="33"/>
      <c r="CG17" s="33"/>
      <c r="CH17" s="33"/>
      <c r="CI17" s="33"/>
      <c r="CJ17" s="33"/>
      <c r="CK17" s="33"/>
      <c r="CL17" s="33"/>
      <c r="CM17" s="28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</row>
    <row r="18" spans="2:115" s="5" customFormat="1">
      <c r="C18" s="30" t="str">
        <f>IFERROR(LOOKUP(Z12,[2]Area!$A:$A,[2]Area!$F:$F),"")</f>
        <v/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P18" s="30" t="str">
        <f>IFERROR(LOOKUP(BM12,[2]Area!$A:$A,[2]Area!$F:$F),"")</f>
        <v/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28"/>
      <c r="CC18" s="30" t="str">
        <f>IFERROR(LOOKUP(CZ12,[2]Area!$A:$A,[2]Area!$F:$F),"")</f>
        <v/>
      </c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</row>
    <row r="19" spans="2:115" s="5" customFormat="1">
      <c r="C19" s="14" t="s">
        <v>28</v>
      </c>
      <c r="D19" s="29"/>
      <c r="E19" s="29"/>
      <c r="F19" s="29"/>
      <c r="G19" s="29"/>
      <c r="H19" s="29"/>
      <c r="I19" s="29"/>
      <c r="J19" s="29"/>
      <c r="K19" s="30" t="str">
        <f>IFERROR(LOOKUP(C12,[2]Supplier!$A:$A,[2]Supplier!$H:$H),"")</f>
        <v/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P19" s="14" t="s">
        <v>28</v>
      </c>
      <c r="AQ19" s="29"/>
      <c r="AR19" s="29"/>
      <c r="AS19" s="29"/>
      <c r="AT19" s="29"/>
      <c r="AU19" s="29"/>
      <c r="AV19" s="29"/>
      <c r="AW19" s="29"/>
      <c r="AX19" s="30" t="str">
        <f>IFERROR(LOOKUP(AP12,[2]Branch!$A:$A,[2]Branch!$H:$H),"")</f>
        <v/>
      </c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28"/>
      <c r="CC19" s="14" t="s">
        <v>28</v>
      </c>
      <c r="CD19" s="29"/>
      <c r="CE19" s="29"/>
      <c r="CF19" s="29"/>
      <c r="CG19" s="29"/>
      <c r="CH19" s="29"/>
      <c r="CI19" s="29"/>
      <c r="CJ19" s="29"/>
      <c r="CK19" s="30" t="str">
        <f>IFERROR(LOOKUP(CC12,[2]Logistics!$A:$A,[2]Logistics!$F:$F),"")</f>
        <v/>
      </c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</row>
    <row r="20" spans="2:115" s="5" customFormat="1">
      <c r="C20" s="6" t="s">
        <v>26</v>
      </c>
      <c r="H20" s="30" t="str">
        <f>IFERROR(LOOKUP(C12,[2]Supplier!$A:$A,[2]Supplier!$V:$V),"")</f>
        <v/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P20" s="6" t="s">
        <v>26</v>
      </c>
      <c r="AU20" s="30" t="str">
        <f>IFERROR(LOOKUP(AP12,[2]Branch!$A:$A,[2]Branch!$V:$V),"")</f>
        <v/>
      </c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CC20" s="6" t="s">
        <v>26</v>
      </c>
      <c r="CH20" s="30" t="str">
        <f>IFERROR(LOOKUP(CC12,[2]Logistics!$A:$A,[2]Logistics!$S:$S),"")</f>
        <v/>
      </c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</row>
    <row r="21" spans="2:115" s="5" customFormat="1">
      <c r="C21" s="6" t="s">
        <v>27</v>
      </c>
      <c r="H21" s="30" t="str">
        <f>IFERROR(LOOKUP(C12,[2]Supplier!$A:$A,[2]Supplier!$Y:$Y),"")</f>
        <v/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P21" s="6" t="s">
        <v>27</v>
      </c>
      <c r="AU21" s="30" t="str">
        <f>IFERROR(LOOKUP(AP12,[2]Branch!$A:$A,[2]Branch!$Y:$Y),"")</f>
        <v/>
      </c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CC21" s="6" t="s">
        <v>27</v>
      </c>
      <c r="CH21" s="30" t="str">
        <f>IFERROR(LOOKUP(CC12,[2]Logistics!$A:$A,[2]Logistics!$V:$V),"")</f>
        <v/>
      </c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</row>
    <row r="22" spans="2:115" s="5" customFormat="1"/>
    <row r="23" spans="2:115" s="6" customFormat="1">
      <c r="B23" s="2"/>
      <c r="C23" s="61" t="s">
        <v>0</v>
      </c>
      <c r="D23" s="61"/>
      <c r="E23" s="61"/>
      <c r="F23" s="61"/>
      <c r="G23" s="61"/>
      <c r="H23" s="61"/>
      <c r="I23" s="61"/>
      <c r="J23" s="2"/>
      <c r="K23" s="60" t="s">
        <v>3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4"/>
      <c r="AB23" s="60" t="s">
        <v>4</v>
      </c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2"/>
      <c r="BK23" s="60" t="s">
        <v>22</v>
      </c>
      <c r="BL23" s="60"/>
      <c r="BM23" s="60"/>
      <c r="BN23" s="60"/>
      <c r="BO23" s="60"/>
      <c r="BP23" s="60"/>
      <c r="BQ23" s="60"/>
      <c r="BR23" s="60"/>
      <c r="BS23" s="60"/>
      <c r="BT23" s="2"/>
      <c r="BU23" s="60" t="s">
        <v>5</v>
      </c>
      <c r="BV23" s="60"/>
      <c r="BW23" s="60"/>
      <c r="BX23" s="60"/>
      <c r="BY23" s="60"/>
      <c r="BZ23" s="60"/>
      <c r="CA23" s="2"/>
      <c r="CB23" s="60" t="s">
        <v>19</v>
      </c>
      <c r="CC23" s="60"/>
      <c r="CD23" s="60"/>
      <c r="CE23" s="60"/>
      <c r="CF23" s="60"/>
      <c r="CG23" s="60"/>
      <c r="CH23" s="60"/>
      <c r="CI23" s="60"/>
      <c r="CJ23" s="60"/>
      <c r="CK23" s="60"/>
      <c r="CL23" s="2"/>
      <c r="CM23" s="60" t="s">
        <v>6</v>
      </c>
      <c r="CN23" s="60"/>
      <c r="CO23" s="60"/>
      <c r="CP23" s="60"/>
      <c r="CQ23" s="60"/>
      <c r="CR23" s="60"/>
      <c r="CS23" s="60"/>
      <c r="CT23" s="60"/>
      <c r="CU23" s="2"/>
      <c r="CV23" s="60" t="s">
        <v>20</v>
      </c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</row>
    <row r="24" spans="2:115" s="5" customFormat="1">
      <c r="BB24" s="28"/>
      <c r="BC24" s="28"/>
      <c r="BD24" s="28"/>
      <c r="BE24" s="28"/>
      <c r="BF24" s="28"/>
      <c r="BG24" s="28"/>
    </row>
    <row r="25" spans="2:115" s="5" customFormat="1">
      <c r="C25" s="34"/>
      <c r="D25" s="34"/>
      <c r="E25" s="34"/>
      <c r="F25" s="34"/>
      <c r="G25" s="34"/>
      <c r="H25" s="34"/>
      <c r="I25" s="34"/>
      <c r="J25" s="8"/>
      <c r="K25" s="35" t="str">
        <f>IFERROR(LOOKUP(C25,[1]CREF!$B:$B,[1]CREF!$F:$F),"")</f>
        <v/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11"/>
      <c r="AB25" s="35" t="str">
        <f>IFERROR(LOOKUP(C25,[1]CREF!$B:$B,[1]CREF!$G:$G),"")</f>
        <v/>
      </c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11"/>
      <c r="BK25" s="37" t="str">
        <f>IFERROR(LOOKUP(C25,[1]CREF!$B:$B,[1]CREF!$H:$H),"")</f>
        <v/>
      </c>
      <c r="BL25" s="37"/>
      <c r="BM25" s="37"/>
      <c r="BN25" s="37"/>
      <c r="BO25" s="37"/>
      <c r="BP25" s="37"/>
      <c r="BQ25" s="37"/>
      <c r="BR25" s="37"/>
      <c r="BS25" s="37"/>
      <c r="BT25" s="10"/>
      <c r="BU25" s="58" t="str">
        <f>IFERROR(LOOKUP(C25,[1]CREF!$B:$B,[1]CREF!$J:$J),"")</f>
        <v/>
      </c>
      <c r="BV25" s="58"/>
      <c r="BW25" s="58"/>
      <c r="BX25" s="58"/>
      <c r="BY25" s="58"/>
      <c r="BZ25" s="58"/>
      <c r="CA25" s="12"/>
      <c r="CB25" s="36" t="str">
        <f>IFERROR(LOOKUP(C25,[1]CREF!$B:$B,[1]CREF!$L:$L),"")</f>
        <v/>
      </c>
      <c r="CC25" s="36"/>
      <c r="CD25" s="36"/>
      <c r="CE25" s="36"/>
      <c r="CF25" s="36"/>
      <c r="CG25" s="36"/>
      <c r="CH25" s="36"/>
      <c r="CI25" s="36"/>
      <c r="CJ25" s="36"/>
      <c r="CK25" s="36"/>
      <c r="CL25" s="12"/>
      <c r="CM25" s="36" t="str">
        <f>IFERROR(LOOKUP(C25,[1]CREF!$B:$B,[1]CREF!$U:$U),"")</f>
        <v/>
      </c>
      <c r="CN25" s="36"/>
      <c r="CO25" s="36"/>
      <c r="CP25" s="36"/>
      <c r="CQ25" s="36"/>
      <c r="CR25" s="36"/>
      <c r="CS25" s="36"/>
      <c r="CT25" s="36"/>
      <c r="CU25" s="12"/>
      <c r="CV25" s="36" t="str">
        <f>IFERROR(LOOKUP(C25,[1]CREF!$B:$B,[1]CREF!$V:$V),"")</f>
        <v/>
      </c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</row>
    <row r="26" spans="2:115" s="5" customFormat="1">
      <c r="C26" s="34"/>
      <c r="D26" s="34"/>
      <c r="E26" s="34"/>
      <c r="F26" s="34"/>
      <c r="G26" s="34"/>
      <c r="H26" s="34"/>
      <c r="I26" s="34"/>
      <c r="J26" s="8"/>
      <c r="K26" s="35" t="str">
        <f>IFERROR(LOOKUP(C26,[1]CREF!$B:$B,[1]CREF!$F:$F),"")</f>
        <v/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11"/>
      <c r="AB26" s="35" t="str">
        <f>IFERROR(LOOKUP(C26,[1]CREF!$B:$B,[1]CREF!$G:$G),"")</f>
        <v/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11"/>
      <c r="BK26" s="37" t="str">
        <f>IFERROR(LOOKUP(C26,[1]CREF!$B:$B,[1]CREF!$H:$H),"")</f>
        <v/>
      </c>
      <c r="BL26" s="37"/>
      <c r="BM26" s="37"/>
      <c r="BN26" s="37"/>
      <c r="BO26" s="37"/>
      <c r="BP26" s="37"/>
      <c r="BQ26" s="37"/>
      <c r="BR26" s="37"/>
      <c r="BS26" s="37"/>
      <c r="BT26" s="10"/>
      <c r="BU26" s="58" t="str">
        <f>IFERROR(LOOKUP(C26,[1]CREF!$B:$B,[1]CREF!$J:$J),"")</f>
        <v/>
      </c>
      <c r="BV26" s="58"/>
      <c r="BW26" s="58"/>
      <c r="BX26" s="58"/>
      <c r="BY26" s="58"/>
      <c r="BZ26" s="58"/>
      <c r="CA26" s="12"/>
      <c r="CB26" s="36" t="str">
        <f>IFERROR(LOOKUP(C26,[1]CREF!$B:$B,[1]CREF!$L:$L),"")</f>
        <v/>
      </c>
      <c r="CC26" s="36"/>
      <c r="CD26" s="36"/>
      <c r="CE26" s="36"/>
      <c r="CF26" s="36"/>
      <c r="CG26" s="36"/>
      <c r="CH26" s="36"/>
      <c r="CI26" s="36"/>
      <c r="CJ26" s="36"/>
      <c r="CK26" s="36"/>
      <c r="CL26" s="12"/>
      <c r="CM26" s="36" t="str">
        <f>IFERROR(LOOKUP(C26,[1]CREF!$B:$B,[1]CREF!$U:$U),"")</f>
        <v/>
      </c>
      <c r="CN26" s="36"/>
      <c r="CO26" s="36"/>
      <c r="CP26" s="36"/>
      <c r="CQ26" s="36"/>
      <c r="CR26" s="36"/>
      <c r="CS26" s="36"/>
      <c r="CT26" s="36"/>
      <c r="CU26" s="12"/>
      <c r="CV26" s="36" t="str">
        <f>IFERROR(LOOKUP(C26,[1]CREF!$B:$B,[1]CREF!$V:$V),"")</f>
        <v/>
      </c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</row>
    <row r="27" spans="2:115" s="5" customFormat="1">
      <c r="C27" s="34"/>
      <c r="D27" s="34"/>
      <c r="E27" s="34"/>
      <c r="F27" s="34"/>
      <c r="G27" s="34"/>
      <c r="H27" s="34"/>
      <c r="I27" s="34"/>
      <c r="J27" s="8"/>
      <c r="K27" s="35" t="str">
        <f>IFERROR(LOOKUP(C27,[1]CREF!$B:$B,[1]CREF!$F:$F),"")</f>
        <v/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11"/>
      <c r="AB27" s="35" t="str">
        <f>IFERROR(LOOKUP(C27,[1]CREF!$B:$B,[1]CREF!$G:$G),"")</f>
        <v/>
      </c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11"/>
      <c r="BK27" s="37" t="str">
        <f>IFERROR(LOOKUP(C27,[1]CREF!$B:$B,[1]CREF!$H:$H),"")</f>
        <v/>
      </c>
      <c r="BL27" s="37"/>
      <c r="BM27" s="37"/>
      <c r="BN27" s="37"/>
      <c r="BO27" s="37"/>
      <c r="BP27" s="37"/>
      <c r="BQ27" s="37"/>
      <c r="BR27" s="37"/>
      <c r="BS27" s="37"/>
      <c r="BT27" s="10"/>
      <c r="BU27" s="58" t="str">
        <f>IFERROR(LOOKUP(C27,[1]CREF!$B:$B,[1]CREF!$J:$J),"")</f>
        <v/>
      </c>
      <c r="BV27" s="58"/>
      <c r="BW27" s="58"/>
      <c r="BX27" s="58"/>
      <c r="BY27" s="58"/>
      <c r="BZ27" s="58"/>
      <c r="CA27" s="12"/>
      <c r="CB27" s="36" t="str">
        <f>IFERROR(LOOKUP(C27,[1]CREF!$B:$B,[1]CREF!$L:$L),"")</f>
        <v/>
      </c>
      <c r="CC27" s="36"/>
      <c r="CD27" s="36"/>
      <c r="CE27" s="36"/>
      <c r="CF27" s="36"/>
      <c r="CG27" s="36"/>
      <c r="CH27" s="36"/>
      <c r="CI27" s="36"/>
      <c r="CJ27" s="36"/>
      <c r="CK27" s="36"/>
      <c r="CL27" s="12"/>
      <c r="CM27" s="36" t="str">
        <f>IFERROR(LOOKUP(C27,[1]CREF!$B:$B,[1]CREF!$U:$U),"")</f>
        <v/>
      </c>
      <c r="CN27" s="36"/>
      <c r="CO27" s="36"/>
      <c r="CP27" s="36"/>
      <c r="CQ27" s="36"/>
      <c r="CR27" s="36"/>
      <c r="CS27" s="36"/>
      <c r="CT27" s="36"/>
      <c r="CU27" s="12"/>
      <c r="CV27" s="36" t="str">
        <f>IFERROR(LOOKUP(C27,[1]CREF!$B:$B,[1]CREF!$V:$V),"")</f>
        <v/>
      </c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</row>
    <row r="28" spans="2:115" s="5" customFormat="1">
      <c r="C28" s="34"/>
      <c r="D28" s="34"/>
      <c r="E28" s="34"/>
      <c r="F28" s="34"/>
      <c r="G28" s="34"/>
      <c r="H28" s="34"/>
      <c r="I28" s="34"/>
      <c r="J28" s="8"/>
      <c r="K28" s="35" t="str">
        <f>IFERROR(LOOKUP(C28,[1]CREF!$B:$B,[1]CREF!$F:$F),"")</f>
        <v/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11"/>
      <c r="AB28" s="35" t="str">
        <f>IFERROR(LOOKUP(C28,[1]CREF!$B:$B,[1]CREF!$G:$G),"")</f>
        <v/>
      </c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11"/>
      <c r="BK28" s="37" t="str">
        <f>IFERROR(LOOKUP(C28,[1]CREF!$B:$B,[1]CREF!$H:$H),"")</f>
        <v/>
      </c>
      <c r="BL28" s="37"/>
      <c r="BM28" s="37"/>
      <c r="BN28" s="37"/>
      <c r="BO28" s="37"/>
      <c r="BP28" s="37"/>
      <c r="BQ28" s="37"/>
      <c r="BR28" s="37"/>
      <c r="BS28" s="37"/>
      <c r="BT28" s="10"/>
      <c r="BU28" s="58" t="str">
        <f>IFERROR(LOOKUP(C28,[1]CREF!$B:$B,[1]CREF!$J:$J),"")</f>
        <v/>
      </c>
      <c r="BV28" s="58"/>
      <c r="BW28" s="58"/>
      <c r="BX28" s="58"/>
      <c r="BY28" s="58"/>
      <c r="BZ28" s="58"/>
      <c r="CA28" s="12"/>
      <c r="CB28" s="36" t="str">
        <f>IFERROR(LOOKUP(C28,[1]CREF!$B:$B,[1]CREF!$L:$L),"")</f>
        <v/>
      </c>
      <c r="CC28" s="36"/>
      <c r="CD28" s="36"/>
      <c r="CE28" s="36"/>
      <c r="CF28" s="36"/>
      <c r="CG28" s="36"/>
      <c r="CH28" s="36"/>
      <c r="CI28" s="36"/>
      <c r="CJ28" s="36"/>
      <c r="CK28" s="36"/>
      <c r="CL28" s="12"/>
      <c r="CM28" s="36" t="str">
        <f>IFERROR(LOOKUP(C28,[1]CREF!$B:$B,[1]CREF!$U:$U),"")</f>
        <v/>
      </c>
      <c r="CN28" s="36"/>
      <c r="CO28" s="36"/>
      <c r="CP28" s="36"/>
      <c r="CQ28" s="36"/>
      <c r="CR28" s="36"/>
      <c r="CS28" s="36"/>
      <c r="CT28" s="36"/>
      <c r="CU28" s="12"/>
      <c r="CV28" s="36" t="str">
        <f>IFERROR(LOOKUP(C28,[1]CREF!$B:$B,[1]CREF!$V:$V),"")</f>
        <v/>
      </c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</row>
    <row r="29" spans="2:115" s="5" customFormat="1">
      <c r="C29" s="34"/>
      <c r="D29" s="34"/>
      <c r="E29" s="34"/>
      <c r="F29" s="34"/>
      <c r="G29" s="34"/>
      <c r="H29" s="34"/>
      <c r="I29" s="34"/>
      <c r="J29" s="8"/>
      <c r="K29" s="35" t="str">
        <f>IFERROR(LOOKUP(C29,[1]CREF!$B:$B,[1]CREF!$F:$F),"")</f>
        <v/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11"/>
      <c r="AB29" s="35" t="str">
        <f>IFERROR(LOOKUP(C29,[1]CREF!$B:$B,[1]CREF!$G:$G),"")</f>
        <v/>
      </c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11"/>
      <c r="BK29" s="37" t="str">
        <f>IFERROR(LOOKUP(C29,[1]CREF!$B:$B,[1]CREF!$H:$H),"")</f>
        <v/>
      </c>
      <c r="BL29" s="37"/>
      <c r="BM29" s="37"/>
      <c r="BN29" s="37"/>
      <c r="BO29" s="37"/>
      <c r="BP29" s="37"/>
      <c r="BQ29" s="37"/>
      <c r="BR29" s="37"/>
      <c r="BS29" s="37"/>
      <c r="BT29" s="10"/>
      <c r="BU29" s="58" t="str">
        <f>IFERROR(LOOKUP(C29,[1]CREF!$B:$B,[1]CREF!$J:$J),"")</f>
        <v/>
      </c>
      <c r="BV29" s="58"/>
      <c r="BW29" s="58"/>
      <c r="BX29" s="58"/>
      <c r="BY29" s="58"/>
      <c r="BZ29" s="58"/>
      <c r="CA29" s="12"/>
      <c r="CB29" s="36" t="str">
        <f>IFERROR(LOOKUP(C29,[1]CREF!$B:$B,[1]CREF!$L:$L),"")</f>
        <v/>
      </c>
      <c r="CC29" s="36"/>
      <c r="CD29" s="36"/>
      <c r="CE29" s="36"/>
      <c r="CF29" s="36"/>
      <c r="CG29" s="36"/>
      <c r="CH29" s="36"/>
      <c r="CI29" s="36"/>
      <c r="CJ29" s="36"/>
      <c r="CK29" s="36"/>
      <c r="CL29" s="12"/>
      <c r="CM29" s="36" t="str">
        <f>IFERROR(LOOKUP(C29,[1]CREF!$B:$B,[1]CREF!$U:$U),"")</f>
        <v/>
      </c>
      <c r="CN29" s="36"/>
      <c r="CO29" s="36"/>
      <c r="CP29" s="36"/>
      <c r="CQ29" s="36"/>
      <c r="CR29" s="36"/>
      <c r="CS29" s="36"/>
      <c r="CT29" s="36"/>
      <c r="CU29" s="12"/>
      <c r="CV29" s="36" t="str">
        <f>IFERROR(LOOKUP(C29,[1]CREF!$B:$B,[1]CREF!$V:$V),"")</f>
        <v/>
      </c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</row>
    <row r="30" spans="2:115" s="5" customFormat="1">
      <c r="C30" s="34"/>
      <c r="D30" s="34"/>
      <c r="E30" s="34"/>
      <c r="F30" s="34"/>
      <c r="G30" s="34"/>
      <c r="H30" s="34"/>
      <c r="I30" s="34"/>
      <c r="J30" s="8"/>
      <c r="K30" s="35" t="str">
        <f>IFERROR(LOOKUP(C30,[1]CREF!$B:$B,[1]CREF!$F:$F),"")</f>
        <v/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11"/>
      <c r="AB30" s="35" t="str">
        <f>IFERROR(LOOKUP(C30,[1]CREF!$B:$B,[1]CREF!$G:$G),"")</f>
        <v/>
      </c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11"/>
      <c r="BK30" s="37" t="str">
        <f>IFERROR(LOOKUP(C30,[1]CREF!$B:$B,[1]CREF!$H:$H),"")</f>
        <v/>
      </c>
      <c r="BL30" s="37"/>
      <c r="BM30" s="37"/>
      <c r="BN30" s="37"/>
      <c r="BO30" s="37"/>
      <c r="BP30" s="37"/>
      <c r="BQ30" s="37"/>
      <c r="BR30" s="37"/>
      <c r="BS30" s="37"/>
      <c r="BT30" s="10"/>
      <c r="BU30" s="58" t="str">
        <f>IFERROR(LOOKUP(C30,[1]CREF!$B:$B,[1]CREF!$J:$J),"")</f>
        <v/>
      </c>
      <c r="BV30" s="58"/>
      <c r="BW30" s="58"/>
      <c r="BX30" s="58"/>
      <c r="BY30" s="58"/>
      <c r="BZ30" s="58"/>
      <c r="CA30" s="12"/>
      <c r="CB30" s="36" t="str">
        <f>IFERROR(LOOKUP(C30,[1]CREF!$B:$B,[1]CREF!$L:$L),"")</f>
        <v/>
      </c>
      <c r="CC30" s="36"/>
      <c r="CD30" s="36"/>
      <c r="CE30" s="36"/>
      <c r="CF30" s="36"/>
      <c r="CG30" s="36"/>
      <c r="CH30" s="36"/>
      <c r="CI30" s="36"/>
      <c r="CJ30" s="36"/>
      <c r="CK30" s="36"/>
      <c r="CL30" s="12"/>
      <c r="CM30" s="36" t="str">
        <f>IFERROR(LOOKUP(C30,[1]CREF!$B:$B,[1]CREF!$U:$U),"")</f>
        <v/>
      </c>
      <c r="CN30" s="36"/>
      <c r="CO30" s="36"/>
      <c r="CP30" s="36"/>
      <c r="CQ30" s="36"/>
      <c r="CR30" s="36"/>
      <c r="CS30" s="36"/>
      <c r="CT30" s="36"/>
      <c r="CU30" s="12"/>
      <c r="CV30" s="36" t="str">
        <f>IFERROR(LOOKUP(C30,[1]CREF!$B:$B,[1]CREF!$V:$V),"")</f>
        <v/>
      </c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</row>
    <row r="31" spans="2:115" s="5" customFormat="1">
      <c r="C31" s="34"/>
      <c r="D31" s="34"/>
      <c r="E31" s="34"/>
      <c r="F31" s="34"/>
      <c r="G31" s="34"/>
      <c r="H31" s="34"/>
      <c r="I31" s="34"/>
      <c r="J31" s="8"/>
      <c r="K31" s="35" t="str">
        <f>IFERROR(LOOKUP(C31,[1]CREF!$B:$B,[1]CREF!$F:$F),"")</f>
        <v/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11"/>
      <c r="AB31" s="35" t="str">
        <f>IFERROR(LOOKUP(C31,[1]CREF!$B:$B,[1]CREF!$G:$G),"")</f>
        <v/>
      </c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11"/>
      <c r="BK31" s="37" t="str">
        <f>IFERROR(LOOKUP(C31,[1]CREF!$B:$B,[1]CREF!$H:$H),"")</f>
        <v/>
      </c>
      <c r="BL31" s="37"/>
      <c r="BM31" s="37"/>
      <c r="BN31" s="37"/>
      <c r="BO31" s="37"/>
      <c r="BP31" s="37"/>
      <c r="BQ31" s="37"/>
      <c r="BR31" s="37"/>
      <c r="BS31" s="37"/>
      <c r="BT31" s="10"/>
      <c r="BU31" s="58" t="str">
        <f>IFERROR(LOOKUP(C31,[1]CREF!$B:$B,[1]CREF!$J:$J),"")</f>
        <v/>
      </c>
      <c r="BV31" s="58"/>
      <c r="BW31" s="58"/>
      <c r="BX31" s="58"/>
      <c r="BY31" s="58"/>
      <c r="BZ31" s="58"/>
      <c r="CA31" s="12"/>
      <c r="CB31" s="36" t="str">
        <f>IFERROR(LOOKUP(C31,[1]CREF!$B:$B,[1]CREF!$L:$L),"")</f>
        <v/>
      </c>
      <c r="CC31" s="36"/>
      <c r="CD31" s="36"/>
      <c r="CE31" s="36"/>
      <c r="CF31" s="36"/>
      <c r="CG31" s="36"/>
      <c r="CH31" s="36"/>
      <c r="CI31" s="36"/>
      <c r="CJ31" s="36"/>
      <c r="CK31" s="36"/>
      <c r="CL31" s="12"/>
      <c r="CM31" s="36" t="str">
        <f>IFERROR(LOOKUP(C31,[1]CREF!$B:$B,[1]CREF!$U:$U),"")</f>
        <v/>
      </c>
      <c r="CN31" s="36"/>
      <c r="CO31" s="36"/>
      <c r="CP31" s="36"/>
      <c r="CQ31" s="36"/>
      <c r="CR31" s="36"/>
      <c r="CS31" s="36"/>
      <c r="CT31" s="36"/>
      <c r="CU31" s="12"/>
      <c r="CV31" s="36" t="str">
        <f>IFERROR(LOOKUP(C31,[1]CREF!$B:$B,[1]CREF!$V:$V),"")</f>
        <v/>
      </c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</row>
    <row r="32" spans="2:115" s="5" customFormat="1">
      <c r="C32" s="34"/>
      <c r="D32" s="34"/>
      <c r="E32" s="34"/>
      <c r="F32" s="34"/>
      <c r="G32" s="34"/>
      <c r="H32" s="34"/>
      <c r="I32" s="34"/>
      <c r="J32" s="8"/>
      <c r="K32" s="35" t="str">
        <f>IFERROR(LOOKUP(C32,[1]CREF!$B:$B,[1]CREF!$F:$F),"")</f>
        <v/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11"/>
      <c r="AB32" s="35" t="str">
        <f>IFERROR(LOOKUP(C32,[1]CREF!$B:$B,[1]CREF!$G:$G),"")</f>
        <v/>
      </c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11"/>
      <c r="BK32" s="37" t="str">
        <f>IFERROR(LOOKUP(C32,[1]CREF!$B:$B,[1]CREF!$H:$H),"")</f>
        <v/>
      </c>
      <c r="BL32" s="37"/>
      <c r="BM32" s="37"/>
      <c r="BN32" s="37"/>
      <c r="BO32" s="37"/>
      <c r="BP32" s="37"/>
      <c r="BQ32" s="37"/>
      <c r="BR32" s="37"/>
      <c r="BS32" s="37"/>
      <c r="BT32" s="10"/>
      <c r="BU32" s="58" t="str">
        <f>IFERROR(LOOKUP(C32,[1]CREF!$B:$B,[1]CREF!$J:$J),"")</f>
        <v/>
      </c>
      <c r="BV32" s="58"/>
      <c r="BW32" s="58"/>
      <c r="BX32" s="58"/>
      <c r="BY32" s="58"/>
      <c r="BZ32" s="58"/>
      <c r="CA32" s="12"/>
      <c r="CB32" s="36" t="str">
        <f>IFERROR(LOOKUP(C32,[1]CREF!$B:$B,[1]CREF!$L:$L),"")</f>
        <v/>
      </c>
      <c r="CC32" s="36"/>
      <c r="CD32" s="36"/>
      <c r="CE32" s="36"/>
      <c r="CF32" s="36"/>
      <c r="CG32" s="36"/>
      <c r="CH32" s="36"/>
      <c r="CI32" s="36"/>
      <c r="CJ32" s="36"/>
      <c r="CK32" s="36"/>
      <c r="CL32" s="12"/>
      <c r="CM32" s="36" t="str">
        <f>IFERROR(LOOKUP(C32,[1]CREF!$B:$B,[1]CREF!$U:$U),"")</f>
        <v/>
      </c>
      <c r="CN32" s="36"/>
      <c r="CO32" s="36"/>
      <c r="CP32" s="36"/>
      <c r="CQ32" s="36"/>
      <c r="CR32" s="36"/>
      <c r="CS32" s="36"/>
      <c r="CT32" s="36"/>
      <c r="CU32" s="12"/>
      <c r="CV32" s="36" t="str">
        <f>IFERROR(LOOKUP(C32,[1]CREF!$B:$B,[1]CREF!$V:$V),"")</f>
        <v/>
      </c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</row>
    <row r="33" spans="3:115" s="5" customFormat="1">
      <c r="C33" s="34"/>
      <c r="D33" s="34"/>
      <c r="E33" s="34"/>
      <c r="F33" s="34"/>
      <c r="G33" s="34"/>
      <c r="H33" s="34"/>
      <c r="I33" s="34"/>
      <c r="J33" s="8"/>
      <c r="K33" s="35" t="str">
        <f>IFERROR(LOOKUP(C33,[1]CREF!$B:$B,[1]CREF!$F:$F),"")</f>
        <v/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11"/>
      <c r="AB33" s="35" t="str">
        <f>IFERROR(LOOKUP(C33,[1]CREF!$B:$B,[1]CREF!$G:$G),"")</f>
        <v/>
      </c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11"/>
      <c r="BK33" s="37" t="str">
        <f>IFERROR(LOOKUP(C33,[1]CREF!$B:$B,[1]CREF!$H:$H),"")</f>
        <v/>
      </c>
      <c r="BL33" s="37"/>
      <c r="BM33" s="37"/>
      <c r="BN33" s="37"/>
      <c r="BO33" s="37"/>
      <c r="BP33" s="37"/>
      <c r="BQ33" s="37"/>
      <c r="BR33" s="37"/>
      <c r="BS33" s="37"/>
      <c r="BT33" s="10"/>
      <c r="BU33" s="58" t="str">
        <f>IFERROR(LOOKUP(C33,[1]CREF!$B:$B,[1]CREF!$J:$J),"")</f>
        <v/>
      </c>
      <c r="BV33" s="58"/>
      <c r="BW33" s="58"/>
      <c r="BX33" s="58"/>
      <c r="BY33" s="58"/>
      <c r="BZ33" s="58"/>
      <c r="CA33" s="12"/>
      <c r="CB33" s="36" t="str">
        <f>IFERROR(LOOKUP(C33,[1]CREF!$B:$B,[1]CREF!$L:$L),"")</f>
        <v/>
      </c>
      <c r="CC33" s="36"/>
      <c r="CD33" s="36"/>
      <c r="CE33" s="36"/>
      <c r="CF33" s="36"/>
      <c r="CG33" s="36"/>
      <c r="CH33" s="36"/>
      <c r="CI33" s="36"/>
      <c r="CJ33" s="36"/>
      <c r="CK33" s="36"/>
      <c r="CL33" s="12"/>
      <c r="CM33" s="36" t="str">
        <f>IFERROR(LOOKUP(C33,[1]CREF!$B:$B,[1]CREF!$U:$U),"")</f>
        <v/>
      </c>
      <c r="CN33" s="36"/>
      <c r="CO33" s="36"/>
      <c r="CP33" s="36"/>
      <c r="CQ33" s="36"/>
      <c r="CR33" s="36"/>
      <c r="CS33" s="36"/>
      <c r="CT33" s="36"/>
      <c r="CU33" s="12"/>
      <c r="CV33" s="36" t="str">
        <f>IFERROR(LOOKUP(C33,[1]CREF!$B:$B,[1]CREF!$V:$V),"")</f>
        <v/>
      </c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</row>
    <row r="34" spans="3:115" s="5" customFormat="1">
      <c r="C34" s="34"/>
      <c r="D34" s="34"/>
      <c r="E34" s="34"/>
      <c r="F34" s="34"/>
      <c r="G34" s="34"/>
      <c r="H34" s="34"/>
      <c r="I34" s="34"/>
      <c r="J34" s="8"/>
      <c r="K34" s="35" t="str">
        <f>IFERROR(LOOKUP(C34,[1]CREF!$B:$B,[1]CREF!$F:$F),"")</f>
        <v/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11"/>
      <c r="AB34" s="35" t="str">
        <f>IFERROR(LOOKUP(C34,[1]CREF!$B:$B,[1]CREF!$G:$G),"")</f>
        <v/>
      </c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11"/>
      <c r="BK34" s="37" t="str">
        <f>IFERROR(LOOKUP(C34,[1]CREF!$B:$B,[1]CREF!$H:$H),"")</f>
        <v/>
      </c>
      <c r="BL34" s="37"/>
      <c r="BM34" s="37"/>
      <c r="BN34" s="37"/>
      <c r="BO34" s="37"/>
      <c r="BP34" s="37"/>
      <c r="BQ34" s="37"/>
      <c r="BR34" s="37"/>
      <c r="BS34" s="37"/>
      <c r="BT34" s="10"/>
      <c r="BU34" s="58" t="str">
        <f>IFERROR(LOOKUP(C34,[1]CREF!$B:$B,[1]CREF!$J:$J),"")</f>
        <v/>
      </c>
      <c r="BV34" s="58"/>
      <c r="BW34" s="58"/>
      <c r="BX34" s="58"/>
      <c r="BY34" s="58"/>
      <c r="BZ34" s="58"/>
      <c r="CA34" s="12"/>
      <c r="CB34" s="36" t="str">
        <f>IFERROR(LOOKUP(C34,[1]CREF!$B:$B,[1]CREF!$L:$L),"")</f>
        <v/>
      </c>
      <c r="CC34" s="36"/>
      <c r="CD34" s="36"/>
      <c r="CE34" s="36"/>
      <c r="CF34" s="36"/>
      <c r="CG34" s="36"/>
      <c r="CH34" s="36"/>
      <c r="CI34" s="36"/>
      <c r="CJ34" s="36"/>
      <c r="CK34" s="36"/>
      <c r="CL34" s="12"/>
      <c r="CM34" s="36" t="str">
        <f>IFERROR(LOOKUP(C34,[1]CREF!$B:$B,[1]CREF!$U:$U),"")</f>
        <v/>
      </c>
      <c r="CN34" s="36"/>
      <c r="CO34" s="36"/>
      <c r="CP34" s="36"/>
      <c r="CQ34" s="36"/>
      <c r="CR34" s="36"/>
      <c r="CS34" s="36"/>
      <c r="CT34" s="36"/>
      <c r="CU34" s="12"/>
      <c r="CV34" s="36" t="str">
        <f>IFERROR(LOOKUP(C34,[1]CREF!$B:$B,[1]CREF!$V:$V),"")</f>
        <v/>
      </c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</row>
    <row r="35" spans="3:115" s="5" customFormat="1">
      <c r="C35" s="34"/>
      <c r="D35" s="34"/>
      <c r="E35" s="34"/>
      <c r="F35" s="34"/>
      <c r="G35" s="34"/>
      <c r="H35" s="34"/>
      <c r="I35" s="34"/>
      <c r="J35" s="8"/>
      <c r="K35" s="35" t="str">
        <f>IFERROR(LOOKUP(C35,[1]CREF!$B:$B,[1]CREF!$F:$F),"")</f>
        <v/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11"/>
      <c r="AB35" s="35" t="str">
        <f>IFERROR(LOOKUP(C35,[1]CREF!$B:$B,[1]CREF!$G:$G),"")</f>
        <v/>
      </c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11"/>
      <c r="BK35" s="37" t="str">
        <f>IFERROR(LOOKUP(C35,[1]CREF!$B:$B,[1]CREF!$H:$H),"")</f>
        <v/>
      </c>
      <c r="BL35" s="37"/>
      <c r="BM35" s="37"/>
      <c r="BN35" s="37"/>
      <c r="BO35" s="37"/>
      <c r="BP35" s="37"/>
      <c r="BQ35" s="37"/>
      <c r="BR35" s="37"/>
      <c r="BS35" s="37"/>
      <c r="BT35" s="10"/>
      <c r="BU35" s="58" t="str">
        <f>IFERROR(LOOKUP(C35,[1]CREF!$B:$B,[1]CREF!$J:$J),"")</f>
        <v/>
      </c>
      <c r="BV35" s="58"/>
      <c r="BW35" s="58"/>
      <c r="BX35" s="58"/>
      <c r="BY35" s="58"/>
      <c r="BZ35" s="58"/>
      <c r="CA35" s="12"/>
      <c r="CB35" s="36" t="str">
        <f>IFERROR(LOOKUP(C35,[1]CREF!$B:$B,[1]CREF!$L:$L),"")</f>
        <v/>
      </c>
      <c r="CC35" s="36"/>
      <c r="CD35" s="36"/>
      <c r="CE35" s="36"/>
      <c r="CF35" s="36"/>
      <c r="CG35" s="36"/>
      <c r="CH35" s="36"/>
      <c r="CI35" s="36"/>
      <c r="CJ35" s="36"/>
      <c r="CK35" s="36"/>
      <c r="CL35" s="12"/>
      <c r="CM35" s="36" t="str">
        <f>IFERROR(LOOKUP(C35,[1]CREF!$B:$B,[1]CREF!$U:$U),"")</f>
        <v/>
      </c>
      <c r="CN35" s="36"/>
      <c r="CO35" s="36"/>
      <c r="CP35" s="36"/>
      <c r="CQ35" s="36"/>
      <c r="CR35" s="36"/>
      <c r="CS35" s="36"/>
      <c r="CT35" s="36"/>
      <c r="CU35" s="12"/>
      <c r="CV35" s="36" t="str">
        <f>IFERROR(LOOKUP(C35,[1]CREF!$B:$B,[1]CREF!$V:$V),"")</f>
        <v/>
      </c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</row>
    <row r="36" spans="3:115" s="5" customFormat="1">
      <c r="C36" s="34"/>
      <c r="D36" s="34"/>
      <c r="E36" s="34"/>
      <c r="F36" s="34"/>
      <c r="G36" s="34"/>
      <c r="H36" s="34"/>
      <c r="I36" s="34"/>
      <c r="J36" s="8"/>
      <c r="K36" s="35" t="str">
        <f>IFERROR(LOOKUP(C36,[1]CREF!$B:$B,[1]CREF!$F:$F),"")</f>
        <v/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11"/>
      <c r="AB36" s="35" t="str">
        <f>IFERROR(LOOKUP(C36,[1]CREF!$B:$B,[1]CREF!$G:$G),"")</f>
        <v/>
      </c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11"/>
      <c r="BK36" s="37" t="str">
        <f>IFERROR(LOOKUP(C36,[1]CREF!$B:$B,[1]CREF!$H:$H),"")</f>
        <v/>
      </c>
      <c r="BL36" s="37"/>
      <c r="BM36" s="37"/>
      <c r="BN36" s="37"/>
      <c r="BO36" s="37"/>
      <c r="BP36" s="37"/>
      <c r="BQ36" s="37"/>
      <c r="BR36" s="37"/>
      <c r="BS36" s="37"/>
      <c r="BT36" s="10"/>
      <c r="BU36" s="58" t="str">
        <f>IFERROR(LOOKUP(C36,[1]CREF!$B:$B,[1]CREF!$J:$J),"")</f>
        <v/>
      </c>
      <c r="BV36" s="58"/>
      <c r="BW36" s="58"/>
      <c r="BX36" s="58"/>
      <c r="BY36" s="58"/>
      <c r="BZ36" s="58"/>
      <c r="CA36" s="12"/>
      <c r="CB36" s="36" t="str">
        <f>IFERROR(LOOKUP(C36,[1]CREF!$B:$B,[1]CREF!$L:$L),"")</f>
        <v/>
      </c>
      <c r="CC36" s="36"/>
      <c r="CD36" s="36"/>
      <c r="CE36" s="36"/>
      <c r="CF36" s="36"/>
      <c r="CG36" s="36"/>
      <c r="CH36" s="36"/>
      <c r="CI36" s="36"/>
      <c r="CJ36" s="36"/>
      <c r="CK36" s="36"/>
      <c r="CL36" s="12"/>
      <c r="CM36" s="36" t="str">
        <f>IFERROR(LOOKUP(C36,[1]CREF!$B:$B,[1]CREF!$U:$U),"")</f>
        <v/>
      </c>
      <c r="CN36" s="36"/>
      <c r="CO36" s="36"/>
      <c r="CP36" s="36"/>
      <c r="CQ36" s="36"/>
      <c r="CR36" s="36"/>
      <c r="CS36" s="36"/>
      <c r="CT36" s="36"/>
      <c r="CU36" s="12"/>
      <c r="CV36" s="36" t="str">
        <f>IFERROR(LOOKUP(C36,[1]CREF!$B:$B,[1]CREF!$V:$V),"")</f>
        <v/>
      </c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</row>
    <row r="37" spans="3:115" s="5" customFormat="1">
      <c r="C37" s="34"/>
      <c r="D37" s="34"/>
      <c r="E37" s="34"/>
      <c r="F37" s="34"/>
      <c r="G37" s="34"/>
      <c r="H37" s="34"/>
      <c r="I37" s="34"/>
      <c r="J37" s="8"/>
      <c r="K37" s="35" t="str">
        <f>IFERROR(LOOKUP(C37,[1]CREF!$B:$B,[1]CREF!$F:$F),"")</f>
        <v/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11"/>
      <c r="AB37" s="35" t="str">
        <f>IFERROR(LOOKUP(C37,[1]CREF!$B:$B,[1]CREF!$G:$G),"")</f>
        <v/>
      </c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11"/>
      <c r="BK37" s="37" t="str">
        <f>IFERROR(LOOKUP(C37,[1]CREF!$B:$B,[1]CREF!$H:$H),"")</f>
        <v/>
      </c>
      <c r="BL37" s="37"/>
      <c r="BM37" s="37"/>
      <c r="BN37" s="37"/>
      <c r="BO37" s="37"/>
      <c r="BP37" s="37"/>
      <c r="BQ37" s="37"/>
      <c r="BR37" s="37"/>
      <c r="BS37" s="37"/>
      <c r="BT37" s="10"/>
      <c r="BU37" s="58" t="str">
        <f>IFERROR(LOOKUP(C37,[1]CREF!$B:$B,[1]CREF!$J:$J),"")</f>
        <v/>
      </c>
      <c r="BV37" s="58"/>
      <c r="BW37" s="58"/>
      <c r="BX37" s="58"/>
      <c r="BY37" s="58"/>
      <c r="BZ37" s="58"/>
      <c r="CA37" s="12"/>
      <c r="CB37" s="36" t="str">
        <f>IFERROR(LOOKUP(C37,[1]CREF!$B:$B,[1]CREF!$L:$L),"")</f>
        <v/>
      </c>
      <c r="CC37" s="36"/>
      <c r="CD37" s="36"/>
      <c r="CE37" s="36"/>
      <c r="CF37" s="36"/>
      <c r="CG37" s="36"/>
      <c r="CH37" s="36"/>
      <c r="CI37" s="36"/>
      <c r="CJ37" s="36"/>
      <c r="CK37" s="36"/>
      <c r="CL37" s="12"/>
      <c r="CM37" s="36" t="str">
        <f>IFERROR(LOOKUP(C37,[1]CREF!$B:$B,[1]CREF!$U:$U),"")</f>
        <v/>
      </c>
      <c r="CN37" s="36"/>
      <c r="CO37" s="36"/>
      <c r="CP37" s="36"/>
      <c r="CQ37" s="36"/>
      <c r="CR37" s="36"/>
      <c r="CS37" s="36"/>
      <c r="CT37" s="36"/>
      <c r="CU37" s="12"/>
      <c r="CV37" s="36" t="str">
        <f>IFERROR(LOOKUP(C37,[1]CREF!$B:$B,[1]CREF!$V:$V),"")</f>
        <v/>
      </c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</row>
    <row r="38" spans="3:115" s="5" customFormat="1">
      <c r="C38" s="34"/>
      <c r="D38" s="34"/>
      <c r="E38" s="34"/>
      <c r="F38" s="34"/>
      <c r="G38" s="34"/>
      <c r="H38" s="34"/>
      <c r="I38" s="34"/>
      <c r="J38" s="8"/>
      <c r="K38" s="35" t="str">
        <f>IFERROR(LOOKUP(C38,[1]CREF!$B:$B,[1]CREF!$F:$F),"")</f>
        <v/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11"/>
      <c r="AB38" s="35" t="str">
        <f>IFERROR(LOOKUP(C38,[1]CREF!$B:$B,[1]CREF!$G:$G),"")</f>
        <v/>
      </c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11"/>
      <c r="BK38" s="37" t="str">
        <f>IFERROR(LOOKUP(C38,[1]CREF!$B:$B,[1]CREF!$H:$H),"")</f>
        <v/>
      </c>
      <c r="BL38" s="37"/>
      <c r="BM38" s="37"/>
      <c r="BN38" s="37"/>
      <c r="BO38" s="37"/>
      <c r="BP38" s="37"/>
      <c r="BQ38" s="37"/>
      <c r="BR38" s="37"/>
      <c r="BS38" s="37"/>
      <c r="BT38" s="10"/>
      <c r="BU38" s="58" t="str">
        <f>IFERROR(LOOKUP(C38,[1]CREF!$B:$B,[1]CREF!$J:$J),"")</f>
        <v/>
      </c>
      <c r="BV38" s="58"/>
      <c r="BW38" s="58"/>
      <c r="BX38" s="58"/>
      <c r="BY38" s="58"/>
      <c r="BZ38" s="58"/>
      <c r="CA38" s="12"/>
      <c r="CB38" s="36" t="str">
        <f>IFERROR(LOOKUP(C38,[1]CREF!$B:$B,[1]CREF!$L:$L),"")</f>
        <v/>
      </c>
      <c r="CC38" s="36"/>
      <c r="CD38" s="36"/>
      <c r="CE38" s="36"/>
      <c r="CF38" s="36"/>
      <c r="CG38" s="36"/>
      <c r="CH38" s="36"/>
      <c r="CI38" s="36"/>
      <c r="CJ38" s="36"/>
      <c r="CK38" s="36"/>
      <c r="CL38" s="12"/>
      <c r="CM38" s="36" t="str">
        <f>IFERROR(LOOKUP(C38,[1]CREF!$B:$B,[1]CREF!$U:$U),"")</f>
        <v/>
      </c>
      <c r="CN38" s="36"/>
      <c r="CO38" s="36"/>
      <c r="CP38" s="36"/>
      <c r="CQ38" s="36"/>
      <c r="CR38" s="36"/>
      <c r="CS38" s="36"/>
      <c r="CT38" s="36"/>
      <c r="CU38" s="12"/>
      <c r="CV38" s="36" t="str">
        <f>IFERROR(LOOKUP(C38,[1]CREF!$B:$B,[1]CREF!$V:$V),"")</f>
        <v/>
      </c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</row>
    <row r="39" spans="3:115" s="5" customFormat="1">
      <c r="C39" s="34"/>
      <c r="D39" s="34"/>
      <c r="E39" s="34"/>
      <c r="F39" s="34"/>
      <c r="G39" s="34"/>
      <c r="H39" s="34"/>
      <c r="I39" s="34"/>
      <c r="J39" s="8"/>
      <c r="K39" s="35" t="str">
        <f>IFERROR(LOOKUP(C39,[1]CREF!$B:$B,[1]CREF!$F:$F),"")</f>
        <v/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11"/>
      <c r="AB39" s="35" t="str">
        <f>IFERROR(LOOKUP(C39,[1]CREF!$B:$B,[1]CREF!$G:$G),"")</f>
        <v/>
      </c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11"/>
      <c r="BK39" s="37" t="str">
        <f>IFERROR(LOOKUP(C39,[1]CREF!$B:$B,[1]CREF!$H:$H),"")</f>
        <v/>
      </c>
      <c r="BL39" s="37"/>
      <c r="BM39" s="37"/>
      <c r="BN39" s="37"/>
      <c r="BO39" s="37"/>
      <c r="BP39" s="37"/>
      <c r="BQ39" s="37"/>
      <c r="BR39" s="37"/>
      <c r="BS39" s="37"/>
      <c r="BT39" s="10"/>
      <c r="BU39" s="58" t="str">
        <f>IFERROR(LOOKUP(C39,[1]CREF!$B:$B,[1]CREF!$J:$J),"")</f>
        <v/>
      </c>
      <c r="BV39" s="58"/>
      <c r="BW39" s="58"/>
      <c r="BX39" s="58"/>
      <c r="BY39" s="58"/>
      <c r="BZ39" s="58"/>
      <c r="CA39" s="12"/>
      <c r="CB39" s="36" t="str">
        <f>IFERROR(LOOKUP(C39,[1]CREF!$B:$B,[1]CREF!$L:$L),"")</f>
        <v/>
      </c>
      <c r="CC39" s="36"/>
      <c r="CD39" s="36"/>
      <c r="CE39" s="36"/>
      <c r="CF39" s="36"/>
      <c r="CG39" s="36"/>
      <c r="CH39" s="36"/>
      <c r="CI39" s="36"/>
      <c r="CJ39" s="36"/>
      <c r="CK39" s="36"/>
      <c r="CL39" s="12"/>
      <c r="CM39" s="36" t="str">
        <f>IFERROR(LOOKUP(C39,[1]CREF!$B:$B,[1]CREF!$U:$U),"")</f>
        <v/>
      </c>
      <c r="CN39" s="36"/>
      <c r="CO39" s="36"/>
      <c r="CP39" s="36"/>
      <c r="CQ39" s="36"/>
      <c r="CR39" s="36"/>
      <c r="CS39" s="36"/>
      <c r="CT39" s="36"/>
      <c r="CU39" s="12"/>
      <c r="CV39" s="36" t="str">
        <f>IFERROR(LOOKUP(C39,[1]CREF!$B:$B,[1]CREF!$V:$V),"")</f>
        <v/>
      </c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</row>
    <row r="40" spans="3:115" s="5" customFormat="1"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</row>
    <row r="41" spans="3:115" s="5" customFormat="1">
      <c r="C41" s="41" t="s">
        <v>14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O41" s="59" t="s">
        <v>35</v>
      </c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7"/>
      <c r="CV41" s="56">
        <f>IFERROR(SUM(CV25:DK39),"")</f>
        <v>0</v>
      </c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</row>
    <row r="42" spans="3:115" s="5" customFormat="1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O42" s="59" t="s">
        <v>36</v>
      </c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7"/>
      <c r="CV42" s="56" t="str">
        <f>IFERROR(-LOOKUP(C9,[1]PREF!$A:$A,[1]PREF!$AE:$AE),"")</f>
        <v/>
      </c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</row>
    <row r="43" spans="3:115" s="5" customFormat="1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O43" s="59" t="s">
        <v>37</v>
      </c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7"/>
      <c r="CV43" s="56" t="str">
        <f>IFERROR(CV41-CV42,"")</f>
        <v/>
      </c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</row>
    <row r="44" spans="3:115" s="5" customFormat="1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O44" s="59" t="s">
        <v>21</v>
      </c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7"/>
      <c r="CV44" s="56" t="str">
        <f>IFERROR(CV43*10%,"")</f>
        <v/>
      </c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</row>
    <row r="45" spans="3:115" s="5" customFormat="1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O45" s="59" t="s">
        <v>38</v>
      </c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7"/>
      <c r="CV45" s="56" t="str">
        <f>IFERROR(CV43+CV44,"")</f>
        <v/>
      </c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</row>
    <row r="46" spans="3:115" s="5" customFormat="1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</row>
    <row r="47" spans="3:115" s="5" customFormat="1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O47" s="40" t="s">
        <v>30</v>
      </c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</row>
    <row r="48" spans="3:115" s="5" customFormat="1"/>
    <row r="49" spans="1:116" s="5" customFormat="1"/>
    <row r="50" spans="1:116" s="5" customFormat="1"/>
    <row r="51" spans="1:116" s="5" customFormat="1">
      <c r="O51" s="9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</row>
    <row r="52" spans="1:116" s="5" customFormat="1"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</row>
    <row r="53" spans="1:116" s="5" customFormat="1"/>
    <row r="54" spans="1:116" s="6" customFormat="1">
      <c r="B54" s="2"/>
      <c r="C54" s="2" t="s">
        <v>39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 t="s">
        <v>10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 t="s">
        <v>11</v>
      </c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 t="s">
        <v>12</v>
      </c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 t="s">
        <v>13</v>
      </c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</row>
    <row r="55" spans="1:116" s="5" customFormat="1">
      <c r="B55" s="28"/>
      <c r="C55" s="33" t="str">
        <f>IFERROR(LOOKUP(C9,[1]PREF!$A:$A,[1]PREF!$E:$E),"")</f>
        <v/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Z55" s="33" t="str">
        <f>IFERROR(LOOKUP(C9,[1]PREF!$A:$A,[1]PREF!$F:$F),"")</f>
        <v/>
      </c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Z55" s="33" t="str">
        <f>IFERROR(LOOKUP(C9,[1]PREF!$A:$A,[1]PREF!$H:$H),"")</f>
        <v/>
      </c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X55" s="33" t="str">
        <f>IFERROR(LOOKUP(C9,[1]PREF!$A:$A,[1]PREF!$G:$G),"")</f>
        <v/>
      </c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P55" s="33" t="str">
        <f>IFERROR(LOOKUP(C9,[1]PREF!$A:$A,[1]PREF!$U:$U),"")</f>
        <v/>
      </c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</row>
    <row r="56" spans="1:116" s="5" customFormat="1"/>
    <row r="57" spans="1:116">
      <c r="B57" s="38" t="s">
        <v>7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</row>
    <row r="58" spans="1:116">
      <c r="B58" s="38" t="s">
        <v>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</row>
    <row r="59" spans="1:116">
      <c r="B59" s="38" t="s">
        <v>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</row>
    <row r="60" spans="1:11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</row>
    <row r="61" spans="1:1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39" t="s">
        <v>31</v>
      </c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5"/>
    </row>
    <row r="62" spans="1:11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5"/>
    </row>
    <row r="63" spans="1:1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40" t="s">
        <v>29</v>
      </c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5"/>
    </row>
    <row r="64" spans="1:1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</row>
    <row r="65" spans="1:1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</row>
    <row r="66" spans="1:1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</row>
    <row r="67" spans="1:116">
      <c r="A67" s="15"/>
      <c r="B67" s="13"/>
      <c r="C67" s="13" t="s">
        <v>2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 t="s">
        <v>15</v>
      </c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 t="s">
        <v>34</v>
      </c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 t="s">
        <v>17</v>
      </c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 t="s">
        <v>18</v>
      </c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5"/>
    </row>
    <row r="68" spans="1:116">
      <c r="A68" s="16"/>
      <c r="B68" s="16"/>
      <c r="C68" s="43">
        <f>C9</f>
        <v>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5"/>
      <c r="Q68" s="16"/>
      <c r="R68" s="44" t="str">
        <f>IFERROR(LOOKUP(C68,[1]PREF!$A:$A,[1]PREF!$C:$C),"")</f>
        <v/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16"/>
      <c r="AM68" s="16"/>
      <c r="AN68" s="43" t="str">
        <f>IFERROR(LOOKUP(C68,[1]PREF!$A:$A,[1]PREF!$I:$I),"")</f>
        <v/>
      </c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16"/>
      <c r="BO68" s="16"/>
      <c r="BP68" s="43">
        <f>BP9</f>
        <v>30</v>
      </c>
      <c r="BQ68" s="43"/>
      <c r="BR68" s="43"/>
      <c r="BS68" s="43"/>
      <c r="BT68" s="43"/>
      <c r="BU68" s="43"/>
      <c r="BV68" s="43"/>
      <c r="BW68" s="43"/>
      <c r="BX68" s="25"/>
      <c r="BY68" s="25" t="s">
        <v>16</v>
      </c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16"/>
      <c r="CN68" s="16"/>
      <c r="CO68" s="44" t="str">
        <f>IFERROR(R68+BP68,"")</f>
        <v/>
      </c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16"/>
    </row>
    <row r="69" spans="1:116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</row>
    <row r="70" spans="1:116">
      <c r="A70" s="15"/>
      <c r="B70" s="13"/>
      <c r="C70" s="13" t="s">
        <v>33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 t="s">
        <v>23</v>
      </c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 t="s">
        <v>24</v>
      </c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5"/>
    </row>
    <row r="71" spans="1:116">
      <c r="A71" s="16"/>
      <c r="B71" s="16"/>
      <c r="C71" s="43" t="str">
        <f>IFERROR(LOOKUP(C68,[1]PREF!$A:$A,[1]PREF!$X:$X),"")</f>
        <v/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/>
      <c r="Q71" s="17" t="s">
        <v>25</v>
      </c>
      <c r="R71" s="25"/>
      <c r="S71" s="25"/>
      <c r="T71" s="25"/>
      <c r="U71" s="25"/>
      <c r="V71" s="25"/>
      <c r="W71" s="25"/>
      <c r="X71" s="25"/>
      <c r="Y71" s="25"/>
      <c r="Z71" s="43" t="str">
        <f>IFERROR(LOOKUP(C71,[2]Supplier!$A:$A,[2]Supplier!$N:$N),"")</f>
        <v/>
      </c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16"/>
      <c r="AM71" s="16"/>
      <c r="AN71" s="16"/>
      <c r="AO71" s="16"/>
      <c r="AP71" s="43" t="str">
        <f>IFERROR(LOOKUP(C68,[1]PREF!$A:$A,[1]PREF!$Y:$Y),"")</f>
        <v/>
      </c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25"/>
      <c r="BD71" s="17" t="s">
        <v>25</v>
      </c>
      <c r="BE71" s="25"/>
      <c r="BF71" s="25"/>
      <c r="BG71" s="25"/>
      <c r="BH71" s="25"/>
      <c r="BI71" s="25"/>
      <c r="BJ71" s="25"/>
      <c r="BK71" s="25"/>
      <c r="BL71" s="25"/>
      <c r="BM71" s="43" t="str">
        <f>IFERROR(LOOKUP(AP71,[2]Branch!$A:$A,[2]Branch!$AV:$AV),"")</f>
        <v/>
      </c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25"/>
      <c r="BZ71" s="16"/>
      <c r="CA71" s="16"/>
      <c r="CB71" s="16"/>
      <c r="CC71" s="43" t="str">
        <f>IFERROR(LOOKUP(C68,[1]PREF!$A:$A,[1]PREF!$V:$V),"")</f>
        <v/>
      </c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25"/>
      <c r="CQ71" s="17" t="s">
        <v>25</v>
      </c>
      <c r="CR71" s="17"/>
      <c r="CS71" s="25"/>
      <c r="CT71" s="25"/>
      <c r="CU71" s="25"/>
      <c r="CV71" s="25"/>
      <c r="CW71" s="25"/>
      <c r="CX71" s="25"/>
      <c r="CY71" s="25"/>
      <c r="CZ71" s="43" t="str">
        <f>IFERROR(LOOKUP(CC71,[2]Logistics!$A:$A,[2]Logistics!$K:$K),"")</f>
        <v/>
      </c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16"/>
    </row>
    <row r="72" spans="1:116">
      <c r="A72" s="16"/>
      <c r="B72" s="16"/>
      <c r="C72" s="43" t="str">
        <f>IFERROR(LOOKUP(C71,[2]Supplier!$A:$A,[2]Supplier!$D:$D),"")</f>
        <v/>
      </c>
      <c r="D72" s="43"/>
      <c r="E72" s="43"/>
      <c r="F72" s="43"/>
      <c r="G72" s="43"/>
      <c r="H72" s="25"/>
      <c r="I72" s="43" t="str">
        <f>IFERROR(LOOKUP(C71,[2]Supplier!$A:$A,[2]Supplier!$B:$B),"")</f>
        <v/>
      </c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16"/>
      <c r="AM72" s="16"/>
      <c r="AN72" s="16"/>
      <c r="AO72" s="16"/>
      <c r="AP72" s="43" t="str">
        <f>IFERROR(LOOKUP(AP71,[2]Branch!$A:$A,[2]Branch!$D:$D),"")</f>
        <v/>
      </c>
      <c r="AQ72" s="43"/>
      <c r="AR72" s="43"/>
      <c r="AS72" s="43"/>
      <c r="AT72" s="43"/>
      <c r="AU72" s="25"/>
      <c r="AV72" s="43" t="str">
        <f>IFERROR(LOOKUP(AP71,[2]Branch!$A:$A,[2]Branch!$B:$B),"")</f>
        <v/>
      </c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25"/>
      <c r="BZ72" s="16"/>
      <c r="CA72" s="16"/>
      <c r="CB72" s="16"/>
      <c r="CC72" s="43" t="str">
        <f>IFERROR(LOOKUP(CC71,[2]Logistics!$A:$A,[2]Logistics!$B:$B),"")</f>
        <v/>
      </c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16"/>
    </row>
    <row r="73" spans="1:116">
      <c r="A73" s="16"/>
      <c r="B73" s="16"/>
      <c r="C73" s="43" t="str">
        <f>IFERROR(LOOKUP(C71,[2]Supplier!$A:$A,[2]Supplier!$J:$J),"")</f>
        <v/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16"/>
      <c r="AM73" s="16"/>
      <c r="AN73" s="16"/>
      <c r="AO73" s="16"/>
      <c r="AP73" s="43" t="str">
        <f>IFERROR(LOOKUP(AP71,[2]Branch!$A:$A,[2]Branch!$AR:$AR),"")</f>
        <v/>
      </c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25"/>
      <c r="BZ73" s="16"/>
      <c r="CA73" s="16"/>
      <c r="CB73" s="16"/>
      <c r="CC73" s="43" t="str">
        <f>IFERROR(LOOKUP(CC71,[2]Logistics!$A:$A,[2]Logistics!$G:$G),"")</f>
        <v/>
      </c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16"/>
    </row>
    <row r="74" spans="1:116">
      <c r="A74" s="16"/>
      <c r="B74" s="16"/>
      <c r="C74" s="43" t="str">
        <f>IFERROR(LOOKUP(C71,[2]Supplier!$A:$A,[2]Supplier!$K:$K),"")</f>
        <v/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16"/>
      <c r="AM74" s="16"/>
      <c r="AN74" s="16"/>
      <c r="AO74" s="16"/>
      <c r="AP74" s="43" t="str">
        <f>IFERROR(LOOKUP(AP71,[2]Branch!$A:$A,[2]Branch!$AS:$AS),"")</f>
        <v/>
      </c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25"/>
      <c r="BZ74" s="16"/>
      <c r="CA74" s="16"/>
      <c r="CB74" s="16"/>
      <c r="CC74" s="43" t="str">
        <f>IFERROR(LOOKUP(CC71,[2]Logistics!$A:$A,[2]Logistics!$H:$H),"")</f>
        <v/>
      </c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16"/>
    </row>
    <row r="75" spans="1:116">
      <c r="A75" s="16"/>
      <c r="B75" s="16"/>
      <c r="C75" s="43" t="str">
        <f>IFERROR(LOOKUP(Z71,[2]Area!$A:$A,[2]Area!$D:$D),"")</f>
        <v/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26"/>
      <c r="V75" s="43" t="str">
        <f>IFERROR(LOOKUP(Z71,[2]Area!$A:$A,[2]Area!$G:$G),"")</f>
        <v/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16"/>
      <c r="AM75" s="16"/>
      <c r="AN75" s="16"/>
      <c r="AO75" s="16"/>
      <c r="AP75" s="43" t="str">
        <f>IFERROR(LOOKUP(BM71,[2]Area!$A:$A,[2]Area!$D:$D),"")</f>
        <v/>
      </c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26"/>
      <c r="BI75" s="43" t="str">
        <f>IFERROR(LOOKUP(BM71,[2]Area!$A:$A,[2]Area!$G:$G),"")</f>
        <v/>
      </c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25"/>
      <c r="BZ75" s="16"/>
      <c r="CA75" s="16"/>
      <c r="CB75" s="16"/>
      <c r="CC75" s="43" t="str">
        <f>IFERROR(LOOKUP(CZ71,[2]Area!$A:$A,[2]Area!$D:$D),"")</f>
        <v/>
      </c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25"/>
      <c r="CV75" s="43" t="str">
        <f>IFERROR(LOOKUP(CZ71,[2]Area!$A:$A,[2]Area!$G:$G),"")</f>
        <v/>
      </c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16"/>
    </row>
    <row r="76" spans="1:116">
      <c r="A76" s="16"/>
      <c r="B76" s="16"/>
      <c r="C76" s="43" t="s">
        <v>1</v>
      </c>
      <c r="D76" s="43"/>
      <c r="E76" s="43"/>
      <c r="F76" s="43"/>
      <c r="G76" s="43"/>
      <c r="H76" s="43"/>
      <c r="I76" s="43"/>
      <c r="J76" s="43"/>
      <c r="K76" s="43"/>
      <c r="L76" s="43"/>
      <c r="M76" s="26"/>
      <c r="N76" s="43" t="str">
        <f>IFERROR(LOOKUP(Z71,[2]Area!$A:$A,[2]Area!$E:$E),"")</f>
        <v/>
      </c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16"/>
      <c r="AM76" s="16"/>
      <c r="AN76" s="16"/>
      <c r="AO76" s="16"/>
      <c r="AP76" s="43" t="s">
        <v>1</v>
      </c>
      <c r="AQ76" s="43"/>
      <c r="AR76" s="43"/>
      <c r="AS76" s="43"/>
      <c r="AT76" s="43"/>
      <c r="AU76" s="43"/>
      <c r="AV76" s="43"/>
      <c r="AW76" s="43"/>
      <c r="AX76" s="43"/>
      <c r="AY76" s="43"/>
      <c r="AZ76" s="26"/>
      <c r="BA76" s="43" t="str">
        <f>IFERROR(LOOKUP(BM71,[2]Area!$A:$A,[2]Area!$E:$E),"")</f>
        <v/>
      </c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25"/>
      <c r="BZ76" s="16"/>
      <c r="CA76" s="16"/>
      <c r="CB76" s="16"/>
      <c r="CC76" s="45" t="s">
        <v>1</v>
      </c>
      <c r="CD76" s="45"/>
      <c r="CE76" s="45"/>
      <c r="CF76" s="45"/>
      <c r="CG76" s="45"/>
      <c r="CH76" s="45"/>
      <c r="CI76" s="45"/>
      <c r="CJ76" s="45"/>
      <c r="CK76" s="45"/>
      <c r="CL76" s="45"/>
      <c r="CM76" s="25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16"/>
    </row>
    <row r="77" spans="1:116">
      <c r="A77" s="16"/>
      <c r="B77" s="16"/>
      <c r="C77" s="43" t="str">
        <f>IFERROR(LOOKUP(Z71,[2]Area!$A:$A,[2]Area!$F:$F),"")</f>
        <v/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16"/>
      <c r="AM77" s="16"/>
      <c r="AN77" s="16"/>
      <c r="AO77" s="16"/>
      <c r="AP77" s="43" t="str">
        <f>IFERROR(LOOKUP(BM71,[2]Area!$A:$A,[2]Area!$F:$F),"")</f>
        <v/>
      </c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25"/>
      <c r="BZ77" s="16"/>
      <c r="CA77" s="16"/>
      <c r="CB77" s="16"/>
      <c r="CC77" s="43" t="str">
        <f>IFERROR(LOOKUP(CZ71,[2]Area!$A:$A,[2]Area!$F:$F),"")</f>
        <v/>
      </c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16"/>
    </row>
    <row r="78" spans="1:116">
      <c r="A78" s="16"/>
      <c r="B78" s="16"/>
      <c r="C78" s="27" t="s">
        <v>28</v>
      </c>
      <c r="D78" s="26"/>
      <c r="E78" s="26"/>
      <c r="F78" s="26"/>
      <c r="G78" s="26"/>
      <c r="H78" s="26"/>
      <c r="I78" s="26"/>
      <c r="J78" s="26"/>
      <c r="K78" s="43" t="str">
        <f>IFERROR(LOOKUP(C71,[2]Supplier!$A:$A,[2]Supplier!$H:$H),"")</f>
        <v/>
      </c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16"/>
      <c r="AM78" s="16"/>
      <c r="AN78" s="16"/>
      <c r="AO78" s="16"/>
      <c r="AP78" s="27" t="s">
        <v>28</v>
      </c>
      <c r="AQ78" s="26"/>
      <c r="AR78" s="26"/>
      <c r="AS78" s="26"/>
      <c r="AT78" s="26"/>
      <c r="AU78" s="26"/>
      <c r="AV78" s="26"/>
      <c r="AW78" s="26"/>
      <c r="AX78" s="43" t="str">
        <f>IFERROR(LOOKUP(AP71,[2]Branch!$A:$A,[2]Branch!$H:$H),"")</f>
        <v/>
      </c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25"/>
      <c r="BZ78" s="16"/>
      <c r="CA78" s="16"/>
      <c r="CB78" s="16"/>
      <c r="CC78" s="27" t="s">
        <v>28</v>
      </c>
      <c r="CD78" s="26"/>
      <c r="CE78" s="26"/>
      <c r="CF78" s="26"/>
      <c r="CG78" s="26"/>
      <c r="CH78" s="26"/>
      <c r="CI78" s="26"/>
      <c r="CJ78" s="26"/>
      <c r="CK78" s="43" t="str">
        <f>IFERROR(LOOKUP(CC71,[2]Logistics!$A:$A,[2]Logistics!$F:$F),"")</f>
        <v/>
      </c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16"/>
    </row>
    <row r="79" spans="1:116">
      <c r="A79" s="16"/>
      <c r="B79" s="16"/>
      <c r="C79" s="15" t="s">
        <v>26</v>
      </c>
      <c r="D79" s="16"/>
      <c r="E79" s="16"/>
      <c r="F79" s="16"/>
      <c r="G79" s="16"/>
      <c r="H79" s="43" t="str">
        <f>IFERROR(LOOKUP(C71,[2]Supplier!$A:$A,[2]Supplier!$V:$V),"")</f>
        <v/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16"/>
      <c r="AM79" s="16"/>
      <c r="AN79" s="16"/>
      <c r="AO79" s="16"/>
      <c r="AP79" s="15" t="s">
        <v>26</v>
      </c>
      <c r="AQ79" s="16"/>
      <c r="AR79" s="16"/>
      <c r="AS79" s="16"/>
      <c r="AT79" s="16"/>
      <c r="AU79" s="43" t="str">
        <f>IFERROR(LOOKUP(AP71,[2]Branch!$A:$A,[2]Branch!$V:$V),"")</f>
        <v/>
      </c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16"/>
      <c r="BZ79" s="16"/>
      <c r="CA79" s="16"/>
      <c r="CB79" s="16"/>
      <c r="CC79" s="15" t="s">
        <v>26</v>
      </c>
      <c r="CD79" s="16"/>
      <c r="CE79" s="16"/>
      <c r="CF79" s="16"/>
      <c r="CG79" s="16"/>
      <c r="CH79" s="43" t="str">
        <f>IFERROR(LOOKUP(CC71,[2]Logistics!$A:$A,[2]Logistics!$S:$S),"")</f>
        <v/>
      </c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16"/>
    </row>
    <row r="80" spans="1:116">
      <c r="A80" s="16"/>
      <c r="B80" s="16"/>
      <c r="C80" s="15" t="s">
        <v>27</v>
      </c>
      <c r="D80" s="16"/>
      <c r="E80" s="16"/>
      <c r="F80" s="16"/>
      <c r="G80" s="16"/>
      <c r="H80" s="43" t="str">
        <f>IFERROR(LOOKUP(C71,[2]Supplier!$A:$A,[2]Supplier!$Y:$Y),"")</f>
        <v/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16"/>
      <c r="AM80" s="16"/>
      <c r="AN80" s="16"/>
      <c r="AO80" s="16"/>
      <c r="AP80" s="15" t="s">
        <v>27</v>
      </c>
      <c r="AQ80" s="16"/>
      <c r="AR80" s="16"/>
      <c r="AS80" s="16"/>
      <c r="AT80" s="16"/>
      <c r="AU80" s="43" t="str">
        <f>IFERROR(LOOKUP(AP71,[2]Branch!$A:$A,[2]Branch!$Y:$Y),"")</f>
        <v/>
      </c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16"/>
      <c r="BZ80" s="16"/>
      <c r="CA80" s="16"/>
      <c r="CB80" s="16"/>
      <c r="CC80" s="15" t="s">
        <v>27</v>
      </c>
      <c r="CD80" s="16"/>
      <c r="CE80" s="16"/>
      <c r="CF80" s="16"/>
      <c r="CG80" s="16"/>
      <c r="CH80" s="43" t="str">
        <f>IFERROR(LOOKUP(CC71,[2]Logistics!$A:$A,[2]Logistics!$V:$V),"")</f>
        <v/>
      </c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16"/>
    </row>
    <row r="81" spans="1:116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</row>
    <row r="82" spans="1:116">
      <c r="A82" s="15"/>
      <c r="B82" s="13"/>
      <c r="C82" s="62" t="s">
        <v>0</v>
      </c>
      <c r="D82" s="62"/>
      <c r="E82" s="62"/>
      <c r="F82" s="62"/>
      <c r="G82" s="62"/>
      <c r="H82" s="62"/>
      <c r="I82" s="62"/>
      <c r="J82" s="13"/>
      <c r="K82" s="62" t="s">
        <v>3</v>
      </c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18"/>
      <c r="AB82" s="62" t="s">
        <v>4</v>
      </c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13"/>
      <c r="BK82" s="62" t="s">
        <v>22</v>
      </c>
      <c r="BL82" s="62"/>
      <c r="BM82" s="62"/>
      <c r="BN82" s="62"/>
      <c r="BO82" s="62"/>
      <c r="BP82" s="62"/>
      <c r="BQ82" s="62"/>
      <c r="BR82" s="62"/>
      <c r="BS82" s="62"/>
      <c r="BT82" s="13"/>
      <c r="BU82" s="62" t="s">
        <v>5</v>
      </c>
      <c r="BV82" s="62"/>
      <c r="BW82" s="62"/>
      <c r="BX82" s="62"/>
      <c r="BY82" s="62"/>
      <c r="BZ82" s="62"/>
      <c r="CA82" s="13"/>
      <c r="CB82" s="62" t="s">
        <v>19</v>
      </c>
      <c r="CC82" s="62"/>
      <c r="CD82" s="62"/>
      <c r="CE82" s="62"/>
      <c r="CF82" s="62"/>
      <c r="CG82" s="62"/>
      <c r="CH82" s="62"/>
      <c r="CI82" s="62"/>
      <c r="CJ82" s="62"/>
      <c r="CK82" s="62"/>
      <c r="CL82" s="13"/>
      <c r="CM82" s="62" t="s">
        <v>6</v>
      </c>
      <c r="CN82" s="62"/>
      <c r="CO82" s="62"/>
      <c r="CP82" s="62"/>
      <c r="CQ82" s="62"/>
      <c r="CR82" s="62"/>
      <c r="CS82" s="62"/>
      <c r="CT82" s="62"/>
      <c r="CU82" s="13"/>
      <c r="CV82" s="62" t="s">
        <v>20</v>
      </c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15"/>
    </row>
    <row r="83" spans="1:116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25"/>
      <c r="BC83" s="25"/>
      <c r="BD83" s="25"/>
      <c r="BE83" s="25"/>
      <c r="BF83" s="25"/>
      <c r="BG83" s="25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</row>
    <row r="84" spans="1:116">
      <c r="A84" s="16"/>
      <c r="B84" s="16"/>
      <c r="C84" s="46">
        <f>C25</f>
        <v>0</v>
      </c>
      <c r="D84" s="46"/>
      <c r="E84" s="46"/>
      <c r="F84" s="46"/>
      <c r="G84" s="46"/>
      <c r="H84" s="46"/>
      <c r="I84" s="46"/>
      <c r="J84" s="19"/>
      <c r="K84" s="46" t="str">
        <f>IFERROR(LOOKUP(C84,[1]CREF!$B:$B,[1]CREF!$F:$F),"")</f>
        <v/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20"/>
      <c r="AB84" s="46" t="str">
        <f>IFERROR(LOOKUP(C84,[1]CREF!$B:$B,[1]CREF!$G:$G),"")</f>
        <v/>
      </c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20"/>
      <c r="BK84" s="47" t="str">
        <f>IFERROR(LOOKUP(C84,[1]CREF!$B:$B,[1]CREF!$H:$H),"")</f>
        <v/>
      </c>
      <c r="BL84" s="47"/>
      <c r="BM84" s="47"/>
      <c r="BN84" s="47"/>
      <c r="BO84" s="47"/>
      <c r="BP84" s="47"/>
      <c r="BQ84" s="47"/>
      <c r="BR84" s="47"/>
      <c r="BS84" s="47"/>
      <c r="BT84" s="21"/>
      <c r="BU84" s="48" t="str">
        <f>IFERROR(LOOKUP(C84,[1]CREF!$B:$B,[1]CREF!$J:$J),"")</f>
        <v/>
      </c>
      <c r="BV84" s="48"/>
      <c r="BW84" s="48"/>
      <c r="BX84" s="48"/>
      <c r="BY84" s="48"/>
      <c r="BZ84" s="48"/>
      <c r="CA84" s="22"/>
      <c r="CB84" s="49" t="str">
        <f>IFERROR(LOOKUP(C84,[1]CREF!$B:$B,[1]CREF!$L:$L),"")</f>
        <v/>
      </c>
      <c r="CC84" s="49"/>
      <c r="CD84" s="49"/>
      <c r="CE84" s="49"/>
      <c r="CF84" s="49"/>
      <c r="CG84" s="49"/>
      <c r="CH84" s="49"/>
      <c r="CI84" s="49"/>
      <c r="CJ84" s="49"/>
      <c r="CK84" s="49"/>
      <c r="CL84" s="22"/>
      <c r="CM84" s="49" t="str">
        <f>IFERROR(LOOKUP(C84,[1]CREF!$B:$B,[1]CREF!$U:$U),"")</f>
        <v/>
      </c>
      <c r="CN84" s="49"/>
      <c r="CO84" s="49"/>
      <c r="CP84" s="49"/>
      <c r="CQ84" s="49"/>
      <c r="CR84" s="49"/>
      <c r="CS84" s="49"/>
      <c r="CT84" s="49"/>
      <c r="CU84" s="22"/>
      <c r="CV84" s="49" t="str">
        <f>IFERROR(LOOKUP(C84,[1]CREF!$B:$B,[1]CREF!$V:$V),"")</f>
        <v/>
      </c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16"/>
    </row>
    <row r="85" spans="1:116">
      <c r="A85" s="16"/>
      <c r="B85" s="16"/>
      <c r="C85" s="46">
        <f>C26</f>
        <v>0</v>
      </c>
      <c r="D85" s="46"/>
      <c r="E85" s="46"/>
      <c r="F85" s="46"/>
      <c r="G85" s="46"/>
      <c r="H85" s="46"/>
      <c r="I85" s="46"/>
      <c r="J85" s="19"/>
      <c r="K85" s="46" t="str">
        <f>IFERROR(LOOKUP(C85,[1]CREF!$B:$B,[1]CREF!$F:$F),"")</f>
        <v/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20"/>
      <c r="AB85" s="46" t="str">
        <f>IFERROR(LOOKUP(C85,[1]CREF!$B:$B,[1]CREF!$G:$G),"")</f>
        <v/>
      </c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20"/>
      <c r="BK85" s="47" t="str">
        <f>IFERROR(LOOKUP(C85,[1]CREF!$B:$B,[1]CREF!$H:$H),"")</f>
        <v/>
      </c>
      <c r="BL85" s="47"/>
      <c r="BM85" s="47"/>
      <c r="BN85" s="47"/>
      <c r="BO85" s="47"/>
      <c r="BP85" s="47"/>
      <c r="BQ85" s="47"/>
      <c r="BR85" s="47"/>
      <c r="BS85" s="47"/>
      <c r="BT85" s="21"/>
      <c r="BU85" s="48" t="str">
        <f>IFERROR(LOOKUP(C85,[1]CREF!$B:$B,[1]CREF!$J:$J),"")</f>
        <v/>
      </c>
      <c r="BV85" s="48"/>
      <c r="BW85" s="48"/>
      <c r="BX85" s="48"/>
      <c r="BY85" s="48"/>
      <c r="BZ85" s="48"/>
      <c r="CA85" s="22"/>
      <c r="CB85" s="49" t="str">
        <f>IFERROR(LOOKUP(C85,[1]CREF!$B:$B,[1]CREF!$L:$L),"")</f>
        <v/>
      </c>
      <c r="CC85" s="49"/>
      <c r="CD85" s="49"/>
      <c r="CE85" s="49"/>
      <c r="CF85" s="49"/>
      <c r="CG85" s="49"/>
      <c r="CH85" s="49"/>
      <c r="CI85" s="49"/>
      <c r="CJ85" s="49"/>
      <c r="CK85" s="49"/>
      <c r="CL85" s="22"/>
      <c r="CM85" s="49" t="str">
        <f>IFERROR(LOOKUP(C85,[1]CREF!$B:$B,[1]CREF!$U:$U),"")</f>
        <v/>
      </c>
      <c r="CN85" s="49"/>
      <c r="CO85" s="49"/>
      <c r="CP85" s="49"/>
      <c r="CQ85" s="49"/>
      <c r="CR85" s="49"/>
      <c r="CS85" s="49"/>
      <c r="CT85" s="49"/>
      <c r="CU85" s="22"/>
      <c r="CV85" s="49" t="str">
        <f>IFERROR(LOOKUP(C85,[1]CREF!$B:$B,[1]CREF!$V:$V),"")</f>
        <v/>
      </c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16"/>
    </row>
    <row r="86" spans="1:116">
      <c r="A86" s="16"/>
      <c r="B86" s="16"/>
      <c r="C86" s="46">
        <f t="shared" ref="C86:C98" si="0">C27</f>
        <v>0</v>
      </c>
      <c r="D86" s="46"/>
      <c r="E86" s="46"/>
      <c r="F86" s="46"/>
      <c r="G86" s="46"/>
      <c r="H86" s="46"/>
      <c r="I86" s="46"/>
      <c r="J86" s="19"/>
      <c r="K86" s="46" t="str">
        <f>IFERROR(LOOKUP(C86,[1]CREF!$B:$B,[1]CREF!$F:$F),"")</f>
        <v/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20"/>
      <c r="AB86" s="46" t="str">
        <f>IFERROR(LOOKUP(C86,[1]CREF!$B:$B,[1]CREF!$G:$G),"")</f>
        <v/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20"/>
      <c r="BK86" s="47" t="str">
        <f>IFERROR(LOOKUP(C86,[1]CREF!$B:$B,[1]CREF!$H:$H),"")</f>
        <v/>
      </c>
      <c r="BL86" s="47"/>
      <c r="BM86" s="47"/>
      <c r="BN86" s="47"/>
      <c r="BO86" s="47"/>
      <c r="BP86" s="47"/>
      <c r="BQ86" s="47"/>
      <c r="BR86" s="47"/>
      <c r="BS86" s="47"/>
      <c r="BT86" s="21"/>
      <c r="BU86" s="48" t="str">
        <f>IFERROR(LOOKUP(C86,[1]CREF!$B:$B,[1]CREF!$J:$J),"")</f>
        <v/>
      </c>
      <c r="BV86" s="48"/>
      <c r="BW86" s="48"/>
      <c r="BX86" s="48"/>
      <c r="BY86" s="48"/>
      <c r="BZ86" s="48"/>
      <c r="CA86" s="22"/>
      <c r="CB86" s="49" t="str">
        <f>IFERROR(LOOKUP(C86,[1]CREF!$B:$B,[1]CREF!$L:$L),"")</f>
        <v/>
      </c>
      <c r="CC86" s="49"/>
      <c r="CD86" s="49"/>
      <c r="CE86" s="49"/>
      <c r="CF86" s="49"/>
      <c r="CG86" s="49"/>
      <c r="CH86" s="49"/>
      <c r="CI86" s="49"/>
      <c r="CJ86" s="49"/>
      <c r="CK86" s="49"/>
      <c r="CL86" s="22"/>
      <c r="CM86" s="49" t="str">
        <f>IFERROR(LOOKUP(C86,[1]CREF!$B:$B,[1]CREF!$U:$U),"")</f>
        <v/>
      </c>
      <c r="CN86" s="49"/>
      <c r="CO86" s="49"/>
      <c r="CP86" s="49"/>
      <c r="CQ86" s="49"/>
      <c r="CR86" s="49"/>
      <c r="CS86" s="49"/>
      <c r="CT86" s="49"/>
      <c r="CU86" s="22"/>
      <c r="CV86" s="49" t="str">
        <f>IFERROR(LOOKUP(C86,[1]CREF!$B:$B,[1]CREF!$V:$V),"")</f>
        <v/>
      </c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16"/>
    </row>
    <row r="87" spans="1:116">
      <c r="A87" s="16"/>
      <c r="B87" s="16"/>
      <c r="C87" s="46">
        <f t="shared" si="0"/>
        <v>0</v>
      </c>
      <c r="D87" s="46"/>
      <c r="E87" s="46"/>
      <c r="F87" s="46"/>
      <c r="G87" s="46"/>
      <c r="H87" s="46"/>
      <c r="I87" s="46"/>
      <c r="J87" s="19"/>
      <c r="K87" s="46" t="str">
        <f>IFERROR(LOOKUP(C87,[1]CREF!$B:$B,[1]CREF!$F:$F),"")</f>
        <v/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20"/>
      <c r="AB87" s="46" t="str">
        <f>IFERROR(LOOKUP(C87,[1]CREF!$B:$B,[1]CREF!$G:$G),"")</f>
        <v/>
      </c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20"/>
      <c r="BK87" s="47" t="str">
        <f>IFERROR(LOOKUP(C87,[1]CREF!$B:$B,[1]CREF!$H:$H),"")</f>
        <v/>
      </c>
      <c r="BL87" s="47"/>
      <c r="BM87" s="47"/>
      <c r="BN87" s="47"/>
      <c r="BO87" s="47"/>
      <c r="BP87" s="47"/>
      <c r="BQ87" s="47"/>
      <c r="BR87" s="47"/>
      <c r="BS87" s="47"/>
      <c r="BT87" s="21"/>
      <c r="BU87" s="48" t="str">
        <f>IFERROR(LOOKUP(C87,[1]CREF!$B:$B,[1]CREF!$J:$J),"")</f>
        <v/>
      </c>
      <c r="BV87" s="48"/>
      <c r="BW87" s="48"/>
      <c r="BX87" s="48"/>
      <c r="BY87" s="48"/>
      <c r="BZ87" s="48"/>
      <c r="CA87" s="22"/>
      <c r="CB87" s="49" t="str">
        <f>IFERROR(LOOKUP(C87,[1]CREF!$B:$B,[1]CREF!$L:$L),"")</f>
        <v/>
      </c>
      <c r="CC87" s="49"/>
      <c r="CD87" s="49"/>
      <c r="CE87" s="49"/>
      <c r="CF87" s="49"/>
      <c r="CG87" s="49"/>
      <c r="CH87" s="49"/>
      <c r="CI87" s="49"/>
      <c r="CJ87" s="49"/>
      <c r="CK87" s="49"/>
      <c r="CL87" s="22"/>
      <c r="CM87" s="49" t="str">
        <f>IFERROR(LOOKUP(C87,[1]CREF!$B:$B,[1]CREF!$U:$U),"")</f>
        <v/>
      </c>
      <c r="CN87" s="49"/>
      <c r="CO87" s="49"/>
      <c r="CP87" s="49"/>
      <c r="CQ87" s="49"/>
      <c r="CR87" s="49"/>
      <c r="CS87" s="49"/>
      <c r="CT87" s="49"/>
      <c r="CU87" s="22"/>
      <c r="CV87" s="49" t="str">
        <f>IFERROR(LOOKUP(C87,[1]CREF!$B:$B,[1]CREF!$V:$V),"")</f>
        <v/>
      </c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16"/>
    </row>
    <row r="88" spans="1:116">
      <c r="A88" s="16"/>
      <c r="B88" s="16"/>
      <c r="C88" s="46">
        <f t="shared" si="0"/>
        <v>0</v>
      </c>
      <c r="D88" s="46"/>
      <c r="E88" s="46"/>
      <c r="F88" s="46"/>
      <c r="G88" s="46"/>
      <c r="H88" s="46"/>
      <c r="I88" s="46"/>
      <c r="J88" s="19"/>
      <c r="K88" s="46" t="str">
        <f>IFERROR(LOOKUP(C88,[1]CREF!$B:$B,[1]CREF!$F:$F),"")</f>
        <v/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20"/>
      <c r="AB88" s="46" t="str">
        <f>IFERROR(LOOKUP(C88,[1]CREF!$B:$B,[1]CREF!$G:$G),"")</f>
        <v/>
      </c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20"/>
      <c r="BK88" s="47" t="str">
        <f>IFERROR(LOOKUP(C88,[1]CREF!$B:$B,[1]CREF!$H:$H),"")</f>
        <v/>
      </c>
      <c r="BL88" s="47"/>
      <c r="BM88" s="47"/>
      <c r="BN88" s="47"/>
      <c r="BO88" s="47"/>
      <c r="BP88" s="47"/>
      <c r="BQ88" s="47"/>
      <c r="BR88" s="47"/>
      <c r="BS88" s="47"/>
      <c r="BT88" s="21"/>
      <c r="BU88" s="48" t="str">
        <f>IFERROR(LOOKUP(C88,[1]CREF!$B:$B,[1]CREF!$J:$J),"")</f>
        <v/>
      </c>
      <c r="BV88" s="48"/>
      <c r="BW88" s="48"/>
      <c r="BX88" s="48"/>
      <c r="BY88" s="48"/>
      <c r="BZ88" s="48"/>
      <c r="CA88" s="22"/>
      <c r="CB88" s="49" t="str">
        <f>IFERROR(LOOKUP(C88,[1]CREF!$B:$B,[1]CREF!$L:$L),"")</f>
        <v/>
      </c>
      <c r="CC88" s="49"/>
      <c r="CD88" s="49"/>
      <c r="CE88" s="49"/>
      <c r="CF88" s="49"/>
      <c r="CG88" s="49"/>
      <c r="CH88" s="49"/>
      <c r="CI88" s="49"/>
      <c r="CJ88" s="49"/>
      <c r="CK88" s="49"/>
      <c r="CL88" s="22"/>
      <c r="CM88" s="49" t="str">
        <f>IFERROR(LOOKUP(C88,[1]CREF!$B:$B,[1]CREF!$U:$U),"")</f>
        <v/>
      </c>
      <c r="CN88" s="49"/>
      <c r="CO88" s="49"/>
      <c r="CP88" s="49"/>
      <c r="CQ88" s="49"/>
      <c r="CR88" s="49"/>
      <c r="CS88" s="49"/>
      <c r="CT88" s="49"/>
      <c r="CU88" s="22"/>
      <c r="CV88" s="49" t="str">
        <f>IFERROR(LOOKUP(C88,[1]CREF!$B:$B,[1]CREF!$V:$V),"")</f>
        <v/>
      </c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16"/>
    </row>
    <row r="89" spans="1:116">
      <c r="A89" s="16"/>
      <c r="B89" s="16"/>
      <c r="C89" s="46">
        <f t="shared" si="0"/>
        <v>0</v>
      </c>
      <c r="D89" s="46"/>
      <c r="E89" s="46"/>
      <c r="F89" s="46"/>
      <c r="G89" s="46"/>
      <c r="H89" s="46"/>
      <c r="I89" s="46"/>
      <c r="J89" s="19"/>
      <c r="K89" s="46" t="str">
        <f>IFERROR(LOOKUP(C89,[1]CREF!$B:$B,[1]CREF!$F:$F),"")</f>
        <v/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20"/>
      <c r="AB89" s="46" t="str">
        <f>IFERROR(LOOKUP(C89,[1]CREF!$B:$B,[1]CREF!$G:$G),"")</f>
        <v/>
      </c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20"/>
      <c r="BK89" s="47" t="str">
        <f>IFERROR(LOOKUP(C89,[1]CREF!$B:$B,[1]CREF!$H:$H),"")</f>
        <v/>
      </c>
      <c r="BL89" s="47"/>
      <c r="BM89" s="47"/>
      <c r="BN89" s="47"/>
      <c r="BO89" s="47"/>
      <c r="BP89" s="47"/>
      <c r="BQ89" s="47"/>
      <c r="BR89" s="47"/>
      <c r="BS89" s="47"/>
      <c r="BT89" s="21"/>
      <c r="BU89" s="48" t="str">
        <f>IFERROR(LOOKUP(C89,[1]CREF!$B:$B,[1]CREF!$J:$J),"")</f>
        <v/>
      </c>
      <c r="BV89" s="48"/>
      <c r="BW89" s="48"/>
      <c r="BX89" s="48"/>
      <c r="BY89" s="48"/>
      <c r="BZ89" s="48"/>
      <c r="CA89" s="22"/>
      <c r="CB89" s="49" t="str">
        <f>IFERROR(LOOKUP(C89,[1]CREF!$B:$B,[1]CREF!$L:$L),"")</f>
        <v/>
      </c>
      <c r="CC89" s="49"/>
      <c r="CD89" s="49"/>
      <c r="CE89" s="49"/>
      <c r="CF89" s="49"/>
      <c r="CG89" s="49"/>
      <c r="CH89" s="49"/>
      <c r="CI89" s="49"/>
      <c r="CJ89" s="49"/>
      <c r="CK89" s="49"/>
      <c r="CL89" s="22"/>
      <c r="CM89" s="49" t="str">
        <f>IFERROR(LOOKUP(C89,[1]CREF!$B:$B,[1]CREF!$U:$U),"")</f>
        <v/>
      </c>
      <c r="CN89" s="49"/>
      <c r="CO89" s="49"/>
      <c r="CP89" s="49"/>
      <c r="CQ89" s="49"/>
      <c r="CR89" s="49"/>
      <c r="CS89" s="49"/>
      <c r="CT89" s="49"/>
      <c r="CU89" s="22"/>
      <c r="CV89" s="49" t="str">
        <f>IFERROR(LOOKUP(C89,[1]CREF!$B:$B,[1]CREF!$V:$V),"")</f>
        <v/>
      </c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16"/>
    </row>
    <row r="90" spans="1:116">
      <c r="A90" s="16"/>
      <c r="B90" s="16"/>
      <c r="C90" s="46">
        <f t="shared" si="0"/>
        <v>0</v>
      </c>
      <c r="D90" s="46"/>
      <c r="E90" s="46"/>
      <c r="F90" s="46"/>
      <c r="G90" s="46"/>
      <c r="H90" s="46"/>
      <c r="I90" s="46"/>
      <c r="J90" s="19"/>
      <c r="K90" s="46" t="str">
        <f>IFERROR(LOOKUP(C90,[1]CREF!$B:$B,[1]CREF!$F:$F),"")</f>
        <v/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20"/>
      <c r="AB90" s="46" t="str">
        <f>IFERROR(LOOKUP(C90,[1]CREF!$B:$B,[1]CREF!$G:$G),"")</f>
        <v/>
      </c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20"/>
      <c r="BK90" s="47" t="str">
        <f>IFERROR(LOOKUP(C90,[1]CREF!$B:$B,[1]CREF!$H:$H),"")</f>
        <v/>
      </c>
      <c r="BL90" s="47"/>
      <c r="BM90" s="47"/>
      <c r="BN90" s="47"/>
      <c r="BO90" s="47"/>
      <c r="BP90" s="47"/>
      <c r="BQ90" s="47"/>
      <c r="BR90" s="47"/>
      <c r="BS90" s="47"/>
      <c r="BT90" s="21"/>
      <c r="BU90" s="48" t="str">
        <f>IFERROR(LOOKUP(C90,[1]CREF!$B:$B,[1]CREF!$J:$J),"")</f>
        <v/>
      </c>
      <c r="BV90" s="48"/>
      <c r="BW90" s="48"/>
      <c r="BX90" s="48"/>
      <c r="BY90" s="48"/>
      <c r="BZ90" s="48"/>
      <c r="CA90" s="22"/>
      <c r="CB90" s="49" t="str">
        <f>IFERROR(LOOKUP(C90,[1]CREF!$B:$B,[1]CREF!$L:$L),"")</f>
        <v/>
      </c>
      <c r="CC90" s="49"/>
      <c r="CD90" s="49"/>
      <c r="CE90" s="49"/>
      <c r="CF90" s="49"/>
      <c r="CG90" s="49"/>
      <c r="CH90" s="49"/>
      <c r="CI90" s="49"/>
      <c r="CJ90" s="49"/>
      <c r="CK90" s="49"/>
      <c r="CL90" s="22"/>
      <c r="CM90" s="49" t="str">
        <f>IFERROR(LOOKUP(C90,[1]CREF!$B:$B,[1]CREF!$U:$U),"")</f>
        <v/>
      </c>
      <c r="CN90" s="49"/>
      <c r="CO90" s="49"/>
      <c r="CP90" s="49"/>
      <c r="CQ90" s="49"/>
      <c r="CR90" s="49"/>
      <c r="CS90" s="49"/>
      <c r="CT90" s="49"/>
      <c r="CU90" s="22"/>
      <c r="CV90" s="49" t="str">
        <f>IFERROR(LOOKUP(C90,[1]CREF!$B:$B,[1]CREF!$V:$V),"")</f>
        <v/>
      </c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16"/>
    </row>
    <row r="91" spans="1:116">
      <c r="A91" s="16"/>
      <c r="B91" s="16"/>
      <c r="C91" s="46">
        <f t="shared" si="0"/>
        <v>0</v>
      </c>
      <c r="D91" s="46"/>
      <c r="E91" s="46"/>
      <c r="F91" s="46"/>
      <c r="G91" s="46"/>
      <c r="H91" s="46"/>
      <c r="I91" s="46"/>
      <c r="J91" s="19"/>
      <c r="K91" s="46" t="str">
        <f>IFERROR(LOOKUP(C91,[1]CREF!$B:$B,[1]CREF!$F:$F),"")</f>
        <v/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20"/>
      <c r="AB91" s="46" t="str">
        <f>IFERROR(LOOKUP(C91,[1]CREF!$B:$B,[1]CREF!$G:$G),"")</f>
        <v/>
      </c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20"/>
      <c r="BK91" s="47" t="str">
        <f>IFERROR(LOOKUP(C91,[1]CREF!$B:$B,[1]CREF!$H:$H),"")</f>
        <v/>
      </c>
      <c r="BL91" s="47"/>
      <c r="BM91" s="47"/>
      <c r="BN91" s="47"/>
      <c r="BO91" s="47"/>
      <c r="BP91" s="47"/>
      <c r="BQ91" s="47"/>
      <c r="BR91" s="47"/>
      <c r="BS91" s="47"/>
      <c r="BT91" s="21"/>
      <c r="BU91" s="48" t="str">
        <f>IFERROR(LOOKUP(C91,[1]CREF!$B:$B,[1]CREF!$J:$J),"")</f>
        <v/>
      </c>
      <c r="BV91" s="48"/>
      <c r="BW91" s="48"/>
      <c r="BX91" s="48"/>
      <c r="BY91" s="48"/>
      <c r="BZ91" s="48"/>
      <c r="CA91" s="22"/>
      <c r="CB91" s="49" t="str">
        <f>IFERROR(LOOKUP(C91,[1]CREF!$B:$B,[1]CREF!$L:$L),"")</f>
        <v/>
      </c>
      <c r="CC91" s="49"/>
      <c r="CD91" s="49"/>
      <c r="CE91" s="49"/>
      <c r="CF91" s="49"/>
      <c r="CG91" s="49"/>
      <c r="CH91" s="49"/>
      <c r="CI91" s="49"/>
      <c r="CJ91" s="49"/>
      <c r="CK91" s="49"/>
      <c r="CL91" s="22"/>
      <c r="CM91" s="49" t="str">
        <f>IFERROR(LOOKUP(C91,[1]CREF!$B:$B,[1]CREF!$U:$U),"")</f>
        <v/>
      </c>
      <c r="CN91" s="49"/>
      <c r="CO91" s="49"/>
      <c r="CP91" s="49"/>
      <c r="CQ91" s="49"/>
      <c r="CR91" s="49"/>
      <c r="CS91" s="49"/>
      <c r="CT91" s="49"/>
      <c r="CU91" s="22"/>
      <c r="CV91" s="49" t="str">
        <f>IFERROR(LOOKUP(C91,[1]CREF!$B:$B,[1]CREF!$V:$V),"")</f>
        <v/>
      </c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16"/>
    </row>
    <row r="92" spans="1:116">
      <c r="A92" s="16"/>
      <c r="B92" s="16"/>
      <c r="C92" s="46">
        <f t="shared" si="0"/>
        <v>0</v>
      </c>
      <c r="D92" s="46"/>
      <c r="E92" s="46"/>
      <c r="F92" s="46"/>
      <c r="G92" s="46"/>
      <c r="H92" s="46"/>
      <c r="I92" s="46"/>
      <c r="J92" s="19"/>
      <c r="K92" s="46" t="str">
        <f>IFERROR(LOOKUP(C92,[1]CREF!$B:$B,[1]CREF!$F:$F),"")</f>
        <v/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20"/>
      <c r="AB92" s="46" t="str">
        <f>IFERROR(LOOKUP(C92,[1]CREF!$B:$B,[1]CREF!$G:$G),"")</f>
        <v/>
      </c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20"/>
      <c r="BK92" s="47" t="str">
        <f>IFERROR(LOOKUP(C92,[1]CREF!$B:$B,[1]CREF!$H:$H),"")</f>
        <v/>
      </c>
      <c r="BL92" s="47"/>
      <c r="BM92" s="47"/>
      <c r="BN92" s="47"/>
      <c r="BO92" s="47"/>
      <c r="BP92" s="47"/>
      <c r="BQ92" s="47"/>
      <c r="BR92" s="47"/>
      <c r="BS92" s="47"/>
      <c r="BT92" s="21"/>
      <c r="BU92" s="48" t="str">
        <f>IFERROR(LOOKUP(C92,[1]CREF!$B:$B,[1]CREF!$J:$J),"")</f>
        <v/>
      </c>
      <c r="BV92" s="48"/>
      <c r="BW92" s="48"/>
      <c r="BX92" s="48"/>
      <c r="BY92" s="48"/>
      <c r="BZ92" s="48"/>
      <c r="CA92" s="22"/>
      <c r="CB92" s="49" t="str">
        <f>IFERROR(LOOKUP(C92,[1]CREF!$B:$B,[1]CREF!$L:$L),"")</f>
        <v/>
      </c>
      <c r="CC92" s="49"/>
      <c r="CD92" s="49"/>
      <c r="CE92" s="49"/>
      <c r="CF92" s="49"/>
      <c r="CG92" s="49"/>
      <c r="CH92" s="49"/>
      <c r="CI92" s="49"/>
      <c r="CJ92" s="49"/>
      <c r="CK92" s="49"/>
      <c r="CL92" s="22"/>
      <c r="CM92" s="49" t="str">
        <f>IFERROR(LOOKUP(C92,[1]CREF!$B:$B,[1]CREF!$U:$U),"")</f>
        <v/>
      </c>
      <c r="CN92" s="49"/>
      <c r="CO92" s="49"/>
      <c r="CP92" s="49"/>
      <c r="CQ92" s="49"/>
      <c r="CR92" s="49"/>
      <c r="CS92" s="49"/>
      <c r="CT92" s="49"/>
      <c r="CU92" s="22"/>
      <c r="CV92" s="49" t="str">
        <f>IFERROR(LOOKUP(C92,[1]CREF!$B:$B,[1]CREF!$V:$V),"")</f>
        <v/>
      </c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16"/>
    </row>
    <row r="93" spans="1:116">
      <c r="A93" s="16"/>
      <c r="B93" s="16"/>
      <c r="C93" s="46">
        <f t="shared" si="0"/>
        <v>0</v>
      </c>
      <c r="D93" s="46"/>
      <c r="E93" s="46"/>
      <c r="F93" s="46"/>
      <c r="G93" s="46"/>
      <c r="H93" s="46"/>
      <c r="I93" s="46"/>
      <c r="J93" s="19"/>
      <c r="K93" s="46" t="str">
        <f>IFERROR(LOOKUP(C93,[1]CREF!$B:$B,[1]CREF!$F:$F),"")</f>
        <v/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20"/>
      <c r="AB93" s="46" t="str">
        <f>IFERROR(LOOKUP(C93,[1]CREF!$B:$B,[1]CREF!$G:$G),"")</f>
        <v/>
      </c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20"/>
      <c r="BK93" s="47" t="str">
        <f>IFERROR(LOOKUP(C93,[1]CREF!$B:$B,[1]CREF!$H:$H),"")</f>
        <v/>
      </c>
      <c r="BL93" s="47"/>
      <c r="BM93" s="47"/>
      <c r="BN93" s="47"/>
      <c r="BO93" s="47"/>
      <c r="BP93" s="47"/>
      <c r="BQ93" s="47"/>
      <c r="BR93" s="47"/>
      <c r="BS93" s="47"/>
      <c r="BT93" s="21"/>
      <c r="BU93" s="48" t="str">
        <f>IFERROR(LOOKUP(C93,[1]CREF!$B:$B,[1]CREF!$J:$J),"")</f>
        <v/>
      </c>
      <c r="BV93" s="48"/>
      <c r="BW93" s="48"/>
      <c r="BX93" s="48"/>
      <c r="BY93" s="48"/>
      <c r="BZ93" s="48"/>
      <c r="CA93" s="22"/>
      <c r="CB93" s="49" t="str">
        <f>IFERROR(LOOKUP(C93,[1]CREF!$B:$B,[1]CREF!$L:$L),"")</f>
        <v/>
      </c>
      <c r="CC93" s="49"/>
      <c r="CD93" s="49"/>
      <c r="CE93" s="49"/>
      <c r="CF93" s="49"/>
      <c r="CG93" s="49"/>
      <c r="CH93" s="49"/>
      <c r="CI93" s="49"/>
      <c r="CJ93" s="49"/>
      <c r="CK93" s="49"/>
      <c r="CL93" s="22"/>
      <c r="CM93" s="49" t="str">
        <f>IFERROR(LOOKUP(C93,[1]CREF!$B:$B,[1]CREF!$U:$U),"")</f>
        <v/>
      </c>
      <c r="CN93" s="49"/>
      <c r="CO93" s="49"/>
      <c r="CP93" s="49"/>
      <c r="CQ93" s="49"/>
      <c r="CR93" s="49"/>
      <c r="CS93" s="49"/>
      <c r="CT93" s="49"/>
      <c r="CU93" s="22"/>
      <c r="CV93" s="49" t="str">
        <f>IFERROR(LOOKUP(C93,[1]CREF!$B:$B,[1]CREF!$V:$V),"")</f>
        <v/>
      </c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16"/>
    </row>
    <row r="94" spans="1:116">
      <c r="A94" s="16"/>
      <c r="B94" s="16"/>
      <c r="C94" s="46">
        <f t="shared" si="0"/>
        <v>0</v>
      </c>
      <c r="D94" s="46"/>
      <c r="E94" s="46"/>
      <c r="F94" s="46"/>
      <c r="G94" s="46"/>
      <c r="H94" s="46"/>
      <c r="I94" s="46"/>
      <c r="J94" s="19"/>
      <c r="K94" s="46" t="str">
        <f>IFERROR(LOOKUP(C94,[1]CREF!$B:$B,[1]CREF!$F:$F),"")</f>
        <v/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20"/>
      <c r="AB94" s="46" t="str">
        <f>IFERROR(LOOKUP(C94,[1]CREF!$B:$B,[1]CREF!$G:$G),"")</f>
        <v/>
      </c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20"/>
      <c r="BK94" s="47" t="str">
        <f>IFERROR(LOOKUP(C94,[1]CREF!$B:$B,[1]CREF!$H:$H),"")</f>
        <v/>
      </c>
      <c r="BL94" s="47"/>
      <c r="BM94" s="47"/>
      <c r="BN94" s="47"/>
      <c r="BO94" s="47"/>
      <c r="BP94" s="47"/>
      <c r="BQ94" s="47"/>
      <c r="BR94" s="47"/>
      <c r="BS94" s="47"/>
      <c r="BT94" s="21"/>
      <c r="BU94" s="48" t="str">
        <f>IFERROR(LOOKUP(C94,[1]CREF!$B:$B,[1]CREF!$J:$J),"")</f>
        <v/>
      </c>
      <c r="BV94" s="48"/>
      <c r="BW94" s="48"/>
      <c r="BX94" s="48"/>
      <c r="BY94" s="48"/>
      <c r="BZ94" s="48"/>
      <c r="CA94" s="22"/>
      <c r="CB94" s="49" t="str">
        <f>IFERROR(LOOKUP(C94,[1]CREF!$B:$B,[1]CREF!$L:$L),"")</f>
        <v/>
      </c>
      <c r="CC94" s="49"/>
      <c r="CD94" s="49"/>
      <c r="CE94" s="49"/>
      <c r="CF94" s="49"/>
      <c r="CG94" s="49"/>
      <c r="CH94" s="49"/>
      <c r="CI94" s="49"/>
      <c r="CJ94" s="49"/>
      <c r="CK94" s="49"/>
      <c r="CL94" s="22"/>
      <c r="CM94" s="49" t="str">
        <f>IFERROR(LOOKUP(C94,[1]CREF!$B:$B,[1]CREF!$U:$U),"")</f>
        <v/>
      </c>
      <c r="CN94" s="49"/>
      <c r="CO94" s="49"/>
      <c r="CP94" s="49"/>
      <c r="CQ94" s="49"/>
      <c r="CR94" s="49"/>
      <c r="CS94" s="49"/>
      <c r="CT94" s="49"/>
      <c r="CU94" s="22"/>
      <c r="CV94" s="49" t="str">
        <f>IFERROR(LOOKUP(C94,[1]CREF!$B:$B,[1]CREF!$V:$V),"")</f>
        <v/>
      </c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16"/>
    </row>
    <row r="95" spans="1:116">
      <c r="A95" s="16"/>
      <c r="B95" s="16"/>
      <c r="C95" s="46">
        <f t="shared" si="0"/>
        <v>0</v>
      </c>
      <c r="D95" s="46"/>
      <c r="E95" s="46"/>
      <c r="F95" s="46"/>
      <c r="G95" s="46"/>
      <c r="H95" s="46"/>
      <c r="I95" s="46"/>
      <c r="J95" s="19"/>
      <c r="K95" s="46" t="str">
        <f>IFERROR(LOOKUP(C95,[1]CREF!$B:$B,[1]CREF!$F:$F),"")</f>
        <v/>
      </c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20"/>
      <c r="AB95" s="46" t="str">
        <f>IFERROR(LOOKUP(C95,[1]CREF!$B:$B,[1]CREF!$G:$G),"")</f>
        <v/>
      </c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20"/>
      <c r="BK95" s="47" t="str">
        <f>IFERROR(LOOKUP(C95,[1]CREF!$B:$B,[1]CREF!$H:$H),"")</f>
        <v/>
      </c>
      <c r="BL95" s="47"/>
      <c r="BM95" s="47"/>
      <c r="BN95" s="47"/>
      <c r="BO95" s="47"/>
      <c r="BP95" s="47"/>
      <c r="BQ95" s="47"/>
      <c r="BR95" s="47"/>
      <c r="BS95" s="47"/>
      <c r="BT95" s="21"/>
      <c r="BU95" s="48" t="str">
        <f>IFERROR(LOOKUP(C95,[1]CREF!$B:$B,[1]CREF!$J:$J),"")</f>
        <v/>
      </c>
      <c r="BV95" s="48"/>
      <c r="BW95" s="48"/>
      <c r="BX95" s="48"/>
      <c r="BY95" s="48"/>
      <c r="BZ95" s="48"/>
      <c r="CA95" s="22"/>
      <c r="CB95" s="49" t="str">
        <f>IFERROR(LOOKUP(C95,[1]CREF!$B:$B,[1]CREF!$L:$L),"")</f>
        <v/>
      </c>
      <c r="CC95" s="49"/>
      <c r="CD95" s="49"/>
      <c r="CE95" s="49"/>
      <c r="CF95" s="49"/>
      <c r="CG95" s="49"/>
      <c r="CH95" s="49"/>
      <c r="CI95" s="49"/>
      <c r="CJ95" s="49"/>
      <c r="CK95" s="49"/>
      <c r="CL95" s="22"/>
      <c r="CM95" s="49" t="str">
        <f>IFERROR(LOOKUP(C95,[1]CREF!$B:$B,[1]CREF!$U:$U),"")</f>
        <v/>
      </c>
      <c r="CN95" s="49"/>
      <c r="CO95" s="49"/>
      <c r="CP95" s="49"/>
      <c r="CQ95" s="49"/>
      <c r="CR95" s="49"/>
      <c r="CS95" s="49"/>
      <c r="CT95" s="49"/>
      <c r="CU95" s="22"/>
      <c r="CV95" s="49" t="str">
        <f>IFERROR(LOOKUP(C95,[1]CREF!$B:$B,[1]CREF!$V:$V),"")</f>
        <v/>
      </c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16"/>
    </row>
    <row r="96" spans="1:116">
      <c r="A96" s="16"/>
      <c r="B96" s="16"/>
      <c r="C96" s="46">
        <f t="shared" si="0"/>
        <v>0</v>
      </c>
      <c r="D96" s="46"/>
      <c r="E96" s="46"/>
      <c r="F96" s="46"/>
      <c r="G96" s="46"/>
      <c r="H96" s="46"/>
      <c r="I96" s="46"/>
      <c r="J96" s="19"/>
      <c r="K96" s="46" t="str">
        <f>IFERROR(LOOKUP(C96,[1]CREF!$B:$B,[1]CREF!$F:$F),"")</f>
        <v/>
      </c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20"/>
      <c r="AB96" s="46" t="str">
        <f>IFERROR(LOOKUP(C96,[1]CREF!$B:$B,[1]CREF!$G:$G),"")</f>
        <v/>
      </c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20"/>
      <c r="BK96" s="47" t="str">
        <f>IFERROR(LOOKUP(C96,[1]CREF!$B:$B,[1]CREF!$H:$H),"")</f>
        <v/>
      </c>
      <c r="BL96" s="47"/>
      <c r="BM96" s="47"/>
      <c r="BN96" s="47"/>
      <c r="BO96" s="47"/>
      <c r="BP96" s="47"/>
      <c r="BQ96" s="47"/>
      <c r="BR96" s="47"/>
      <c r="BS96" s="47"/>
      <c r="BT96" s="21"/>
      <c r="BU96" s="48" t="str">
        <f>IFERROR(LOOKUP(C96,[1]CREF!$B:$B,[1]CREF!$J:$J),"")</f>
        <v/>
      </c>
      <c r="BV96" s="48"/>
      <c r="BW96" s="48"/>
      <c r="BX96" s="48"/>
      <c r="BY96" s="48"/>
      <c r="BZ96" s="48"/>
      <c r="CA96" s="22"/>
      <c r="CB96" s="49" t="str">
        <f>IFERROR(LOOKUP(C96,[1]CREF!$B:$B,[1]CREF!$L:$L),"")</f>
        <v/>
      </c>
      <c r="CC96" s="49"/>
      <c r="CD96" s="49"/>
      <c r="CE96" s="49"/>
      <c r="CF96" s="49"/>
      <c r="CG96" s="49"/>
      <c r="CH96" s="49"/>
      <c r="CI96" s="49"/>
      <c r="CJ96" s="49"/>
      <c r="CK96" s="49"/>
      <c r="CL96" s="22"/>
      <c r="CM96" s="49" t="str">
        <f>IFERROR(LOOKUP(C96,[1]CREF!$B:$B,[1]CREF!$U:$U),"")</f>
        <v/>
      </c>
      <c r="CN96" s="49"/>
      <c r="CO96" s="49"/>
      <c r="CP96" s="49"/>
      <c r="CQ96" s="49"/>
      <c r="CR96" s="49"/>
      <c r="CS96" s="49"/>
      <c r="CT96" s="49"/>
      <c r="CU96" s="22"/>
      <c r="CV96" s="49" t="str">
        <f>IFERROR(LOOKUP(C96,[1]CREF!$B:$B,[1]CREF!$V:$V),"")</f>
        <v/>
      </c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16"/>
    </row>
    <row r="97" spans="1:116">
      <c r="A97" s="16"/>
      <c r="B97" s="16"/>
      <c r="C97" s="46">
        <f t="shared" si="0"/>
        <v>0</v>
      </c>
      <c r="D97" s="46"/>
      <c r="E97" s="46"/>
      <c r="F97" s="46"/>
      <c r="G97" s="46"/>
      <c r="H97" s="46"/>
      <c r="I97" s="46"/>
      <c r="J97" s="19"/>
      <c r="K97" s="46" t="str">
        <f>IFERROR(LOOKUP(C97,[1]CREF!$B:$B,[1]CREF!$F:$F),"")</f>
        <v/>
      </c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20"/>
      <c r="AB97" s="46" t="str">
        <f>IFERROR(LOOKUP(C97,[1]CREF!$B:$B,[1]CREF!$G:$G),"")</f>
        <v/>
      </c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20"/>
      <c r="BK97" s="47" t="str">
        <f>IFERROR(LOOKUP(C97,[1]CREF!$B:$B,[1]CREF!$H:$H),"")</f>
        <v/>
      </c>
      <c r="BL97" s="47"/>
      <c r="BM97" s="47"/>
      <c r="BN97" s="47"/>
      <c r="BO97" s="47"/>
      <c r="BP97" s="47"/>
      <c r="BQ97" s="47"/>
      <c r="BR97" s="47"/>
      <c r="BS97" s="47"/>
      <c r="BT97" s="21"/>
      <c r="BU97" s="48" t="str">
        <f>IFERROR(LOOKUP(C97,[1]CREF!$B:$B,[1]CREF!$J:$J),"")</f>
        <v/>
      </c>
      <c r="BV97" s="48"/>
      <c r="BW97" s="48"/>
      <c r="BX97" s="48"/>
      <c r="BY97" s="48"/>
      <c r="BZ97" s="48"/>
      <c r="CA97" s="22"/>
      <c r="CB97" s="49" t="str">
        <f>IFERROR(LOOKUP(C97,[1]CREF!$B:$B,[1]CREF!$L:$L),"")</f>
        <v/>
      </c>
      <c r="CC97" s="49"/>
      <c r="CD97" s="49"/>
      <c r="CE97" s="49"/>
      <c r="CF97" s="49"/>
      <c r="CG97" s="49"/>
      <c r="CH97" s="49"/>
      <c r="CI97" s="49"/>
      <c r="CJ97" s="49"/>
      <c r="CK97" s="49"/>
      <c r="CL97" s="22"/>
      <c r="CM97" s="49" t="str">
        <f>IFERROR(LOOKUP(C97,[1]CREF!$B:$B,[1]CREF!$U:$U),"")</f>
        <v/>
      </c>
      <c r="CN97" s="49"/>
      <c r="CO97" s="49"/>
      <c r="CP97" s="49"/>
      <c r="CQ97" s="49"/>
      <c r="CR97" s="49"/>
      <c r="CS97" s="49"/>
      <c r="CT97" s="49"/>
      <c r="CU97" s="22"/>
      <c r="CV97" s="49" t="str">
        <f>IFERROR(LOOKUP(C97,[1]CREF!$B:$B,[1]CREF!$V:$V),"")</f>
        <v/>
      </c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16"/>
    </row>
    <row r="98" spans="1:116">
      <c r="A98" s="16"/>
      <c r="B98" s="16"/>
      <c r="C98" s="46">
        <f t="shared" si="0"/>
        <v>0</v>
      </c>
      <c r="D98" s="46"/>
      <c r="E98" s="46"/>
      <c r="F98" s="46"/>
      <c r="G98" s="46"/>
      <c r="H98" s="46"/>
      <c r="I98" s="46"/>
      <c r="J98" s="19"/>
      <c r="K98" s="46" t="str">
        <f>IFERROR(LOOKUP(C98,[1]CREF!$B:$B,[1]CREF!$F:$F),"")</f>
        <v/>
      </c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20"/>
      <c r="AB98" s="46" t="str">
        <f>IFERROR(LOOKUP(C98,[1]CREF!$B:$B,[1]CREF!$G:$G),"")</f>
        <v/>
      </c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20"/>
      <c r="BK98" s="47" t="str">
        <f>IFERROR(LOOKUP(C98,[1]CREF!$B:$B,[1]CREF!$H:$H),"")</f>
        <v/>
      </c>
      <c r="BL98" s="47"/>
      <c r="BM98" s="47"/>
      <c r="BN98" s="47"/>
      <c r="BO98" s="47"/>
      <c r="BP98" s="47"/>
      <c r="BQ98" s="47"/>
      <c r="BR98" s="47"/>
      <c r="BS98" s="47"/>
      <c r="BT98" s="21"/>
      <c r="BU98" s="48" t="str">
        <f>IFERROR(LOOKUP(C98,[1]CREF!$B:$B,[1]CREF!$J:$J),"")</f>
        <v/>
      </c>
      <c r="BV98" s="48"/>
      <c r="BW98" s="48"/>
      <c r="BX98" s="48"/>
      <c r="BY98" s="48"/>
      <c r="BZ98" s="48"/>
      <c r="CA98" s="22"/>
      <c r="CB98" s="49" t="str">
        <f>IFERROR(LOOKUP(C98,[1]CREF!$B:$B,[1]CREF!$L:$L),"")</f>
        <v/>
      </c>
      <c r="CC98" s="49"/>
      <c r="CD98" s="49"/>
      <c r="CE98" s="49"/>
      <c r="CF98" s="49"/>
      <c r="CG98" s="49"/>
      <c r="CH98" s="49"/>
      <c r="CI98" s="49"/>
      <c r="CJ98" s="49"/>
      <c r="CK98" s="49"/>
      <c r="CL98" s="22"/>
      <c r="CM98" s="49" t="str">
        <f>IFERROR(LOOKUP(C98,[1]CREF!$B:$B,[1]CREF!$U:$U),"")</f>
        <v/>
      </c>
      <c r="CN98" s="49"/>
      <c r="CO98" s="49"/>
      <c r="CP98" s="49"/>
      <c r="CQ98" s="49"/>
      <c r="CR98" s="49"/>
      <c r="CS98" s="49"/>
      <c r="CT98" s="49"/>
      <c r="CU98" s="22"/>
      <c r="CV98" s="49" t="str">
        <f>IFERROR(LOOKUP(C98,[1]CREF!$B:$B,[1]CREF!$V:$V),"")</f>
        <v/>
      </c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16"/>
    </row>
    <row r="99" spans="1:11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16"/>
    </row>
    <row r="100" spans="1:116">
      <c r="A100" s="16"/>
      <c r="B100" s="16"/>
      <c r="C100" s="50" t="s">
        <v>14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16"/>
      <c r="BO100" s="51" t="s">
        <v>35</v>
      </c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17"/>
      <c r="CV100" s="52">
        <f>IFERROR(SUM(CV84:DK98),"")</f>
        <v>0</v>
      </c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16"/>
    </row>
    <row r="101" spans="1:116">
      <c r="A101" s="16"/>
      <c r="B101" s="16"/>
      <c r="C101" s="43">
        <f>C42</f>
        <v>0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16"/>
      <c r="BO101" s="51" t="s">
        <v>36</v>
      </c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17"/>
      <c r="CV101" s="52" t="str">
        <f>IFERROR(-LOOKUP(C68,[1]PREF!$A:$A,[1]PREF!$AE:$AE),"")</f>
        <v/>
      </c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16"/>
    </row>
    <row r="102" spans="1:116">
      <c r="A102" s="16"/>
      <c r="B102" s="16"/>
      <c r="C102" s="43">
        <f t="shared" ref="C102:C106" si="1">C43</f>
        <v>0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16"/>
      <c r="BO102" s="51" t="s">
        <v>37</v>
      </c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17"/>
      <c r="CV102" s="52" t="str">
        <f>IFERROR(CV100-CV101,"")</f>
        <v/>
      </c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16"/>
    </row>
    <row r="103" spans="1:116">
      <c r="A103" s="16"/>
      <c r="B103" s="16"/>
      <c r="C103" s="43">
        <f t="shared" si="1"/>
        <v>0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16"/>
      <c r="BO103" s="51" t="s">
        <v>21</v>
      </c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17"/>
      <c r="CV103" s="52" t="str">
        <f>IFERROR(CV102*10%,"")</f>
        <v/>
      </c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16"/>
    </row>
    <row r="104" spans="1:116">
      <c r="A104" s="16"/>
      <c r="B104" s="16"/>
      <c r="C104" s="43">
        <f t="shared" si="1"/>
        <v>0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16"/>
      <c r="BO104" s="51" t="s">
        <v>38</v>
      </c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17"/>
      <c r="CV104" s="52" t="str">
        <f>IFERROR(CV102+CV103,"")</f>
        <v/>
      </c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16"/>
    </row>
    <row r="105" spans="1:116">
      <c r="A105" s="16"/>
      <c r="B105" s="16"/>
      <c r="C105" s="43">
        <f t="shared" si="1"/>
        <v>0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</row>
    <row r="106" spans="1:116">
      <c r="A106" s="16"/>
      <c r="B106" s="16"/>
      <c r="C106" s="43">
        <f t="shared" si="1"/>
        <v>0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16"/>
      <c r="BO106" s="55" t="s">
        <v>30</v>
      </c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16"/>
    </row>
    <row r="107" spans="1:11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</row>
    <row r="108" spans="1:11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</row>
    <row r="109" spans="1:11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</row>
    <row r="110" spans="1:11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23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16"/>
    </row>
    <row r="111" spans="1:11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16"/>
    </row>
    <row r="112" spans="1:11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</row>
    <row r="113" spans="1:116">
      <c r="A113" s="15"/>
      <c r="B113" s="13"/>
      <c r="C113" s="13" t="s">
        <v>39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 t="s">
        <v>10</v>
      </c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 t="s">
        <v>11</v>
      </c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 t="s">
        <v>12</v>
      </c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 t="s">
        <v>13</v>
      </c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5"/>
    </row>
    <row r="114" spans="1:116">
      <c r="A114" s="16"/>
      <c r="B114" s="25"/>
      <c r="C114" s="45" t="str">
        <f>IFERROR(LOOKUP(C68,[1]PREF!$A:$A,[1]PREF!$E:$E),"")</f>
        <v/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16"/>
      <c r="Z114" s="45" t="str">
        <f>IFERROR(LOOKUP(C68,[1]PREF!$A:$A,[1]PREF!$F:$F),"")</f>
        <v/>
      </c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16"/>
      <c r="AZ114" s="45" t="str">
        <f>IFERROR(LOOKUP(C68,[1]PREF!$A:$A,[1]PREF!$H:$H),"")</f>
        <v/>
      </c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16"/>
      <c r="BX114" s="45" t="str">
        <f>IFERROR(LOOKUP(C68,[1]PREF!$A:$A,[1]PREF!$G:$G),"")</f>
        <v/>
      </c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16"/>
      <c r="CP114" s="45" t="str">
        <f>IFERROR(LOOKUP(C68,[1]PREF!$A:$A,[1]PREF!$U:$U),"")</f>
        <v/>
      </c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16"/>
    </row>
    <row r="115" spans="1:11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</row>
    <row r="116" spans="1:116">
      <c r="A116" s="24"/>
      <c r="B116" s="54" t="s">
        <v>7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24"/>
    </row>
    <row r="117" spans="1:116">
      <c r="A117" s="24"/>
      <c r="B117" s="54" t="s">
        <v>8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24"/>
    </row>
    <row r="118" spans="1:116">
      <c r="A118" s="24"/>
      <c r="B118" s="54" t="s">
        <v>9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24"/>
    </row>
    <row r="119" spans="1:116" hidden="1"/>
    <row r="120" spans="1:116" hidden="1"/>
    <row r="121" spans="1:116" hidden="1"/>
    <row r="122" spans="1:116" hidden="1"/>
    <row r="123" spans="1:116" hidden="1"/>
    <row r="124" spans="1:116" hidden="1"/>
    <row r="125" spans="1:116" hidden="1"/>
    <row r="126" spans="1:116" hidden="1"/>
    <row r="127" spans="1:116" hidden="1"/>
    <row r="128" spans="1:1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sheetProtection password="DCC3" sheet="1" objects="1" scenarios="1"/>
  <mergeCells count="404">
    <mergeCell ref="BU84:BZ84"/>
    <mergeCell ref="K23:Z23"/>
    <mergeCell ref="C23:I23"/>
    <mergeCell ref="AB23:BI23"/>
    <mergeCell ref="BK23:BS23"/>
    <mergeCell ref="BU23:BZ23"/>
    <mergeCell ref="CB23:CK23"/>
    <mergeCell ref="CM23:CT23"/>
    <mergeCell ref="CV23:DK23"/>
    <mergeCell ref="BO47:DK47"/>
    <mergeCell ref="C82:I82"/>
    <mergeCell ref="K82:Z82"/>
    <mergeCell ref="AB82:BI82"/>
    <mergeCell ref="BK82:BS82"/>
    <mergeCell ref="BU82:BZ82"/>
    <mergeCell ref="CB82:CK82"/>
    <mergeCell ref="CM82:CT82"/>
    <mergeCell ref="CV82:DK82"/>
    <mergeCell ref="K84:Z84"/>
    <mergeCell ref="BK84:BS84"/>
    <mergeCell ref="BO41:CT41"/>
    <mergeCell ref="BO42:CT42"/>
    <mergeCell ref="BO43:CT43"/>
    <mergeCell ref="BO44:CT44"/>
    <mergeCell ref="CB97:CK97"/>
    <mergeCell ref="CM97:CT97"/>
    <mergeCell ref="CV97:DK97"/>
    <mergeCell ref="K98:Z98"/>
    <mergeCell ref="AB98:BI98"/>
    <mergeCell ref="BK98:BS98"/>
    <mergeCell ref="BU98:BZ98"/>
    <mergeCell ref="CB98:CK98"/>
    <mergeCell ref="CM98:CT98"/>
    <mergeCell ref="CV98:DK98"/>
    <mergeCell ref="CB95:CK95"/>
    <mergeCell ref="CM95:CT95"/>
    <mergeCell ref="CV95:DK95"/>
    <mergeCell ref="K96:Z96"/>
    <mergeCell ref="AB96:BI96"/>
    <mergeCell ref="BK96:BS96"/>
    <mergeCell ref="BU96:BZ96"/>
    <mergeCell ref="CB96:CK96"/>
    <mergeCell ref="CM96:CT96"/>
    <mergeCell ref="CV96:DK96"/>
    <mergeCell ref="CB93:CK93"/>
    <mergeCell ref="CM93:CT93"/>
    <mergeCell ref="CV93:DK93"/>
    <mergeCell ref="K94:Z94"/>
    <mergeCell ref="AB94:BI94"/>
    <mergeCell ref="BK94:BS94"/>
    <mergeCell ref="BU94:BZ94"/>
    <mergeCell ref="CB94:CK94"/>
    <mergeCell ref="CM94:CT94"/>
    <mergeCell ref="CV94:DK94"/>
    <mergeCell ref="CB91:CK91"/>
    <mergeCell ref="CM91:CT91"/>
    <mergeCell ref="CV91:DK91"/>
    <mergeCell ref="K92:Z92"/>
    <mergeCell ref="AB92:BI92"/>
    <mergeCell ref="BK92:BS92"/>
    <mergeCell ref="BU92:BZ92"/>
    <mergeCell ref="CB92:CK92"/>
    <mergeCell ref="CM92:CT92"/>
    <mergeCell ref="CV92:DK92"/>
    <mergeCell ref="CB89:CK89"/>
    <mergeCell ref="CM89:CT89"/>
    <mergeCell ref="CV89:DK89"/>
    <mergeCell ref="K90:Z90"/>
    <mergeCell ref="AB90:BI90"/>
    <mergeCell ref="BK90:BS90"/>
    <mergeCell ref="BU90:BZ90"/>
    <mergeCell ref="CB90:CK90"/>
    <mergeCell ref="CM90:CT90"/>
    <mergeCell ref="CV90:DK90"/>
    <mergeCell ref="CB87:CK87"/>
    <mergeCell ref="CM87:CT87"/>
    <mergeCell ref="CV87:DK87"/>
    <mergeCell ref="K88:Z88"/>
    <mergeCell ref="AB88:BI88"/>
    <mergeCell ref="BK88:BS88"/>
    <mergeCell ref="BU88:BZ88"/>
    <mergeCell ref="CB88:CK88"/>
    <mergeCell ref="CM88:CT88"/>
    <mergeCell ref="CV88:DK88"/>
    <mergeCell ref="BO45:CT45"/>
    <mergeCell ref="CB38:CK38"/>
    <mergeCell ref="CB39:CK39"/>
    <mergeCell ref="CM26:CT26"/>
    <mergeCell ref="CM27:CT27"/>
    <mergeCell ref="CM28:CT28"/>
    <mergeCell ref="CM29:CT29"/>
    <mergeCell ref="CM30:CT30"/>
    <mergeCell ref="CM31:CT31"/>
    <mergeCell ref="CM32:CT32"/>
    <mergeCell ref="CM33:CT33"/>
    <mergeCell ref="CM34:CT34"/>
    <mergeCell ref="CM35:CT35"/>
    <mergeCell ref="CM36:CT36"/>
    <mergeCell ref="CM37:CT37"/>
    <mergeCell ref="CM38:CT38"/>
    <mergeCell ref="CM39:CT39"/>
    <mergeCell ref="CB29:CK29"/>
    <mergeCell ref="CB30:CK30"/>
    <mergeCell ref="CB31:CK31"/>
    <mergeCell ref="BK39:BS39"/>
    <mergeCell ref="BU26:BZ26"/>
    <mergeCell ref="BU27:BZ27"/>
    <mergeCell ref="BU28:BZ28"/>
    <mergeCell ref="CV38:DK38"/>
    <mergeCell ref="CV39:DK39"/>
    <mergeCell ref="CV41:DK41"/>
    <mergeCell ref="CV42:DK42"/>
    <mergeCell ref="BU29:BZ29"/>
    <mergeCell ref="BU30:BZ30"/>
    <mergeCell ref="BU31:BZ31"/>
    <mergeCell ref="BU32:BZ32"/>
    <mergeCell ref="BU33:BZ33"/>
    <mergeCell ref="BU34:BZ34"/>
    <mergeCell ref="BU35:BZ35"/>
    <mergeCell ref="BU36:BZ36"/>
    <mergeCell ref="BU37:BZ37"/>
    <mergeCell ref="CV43:DK43"/>
    <mergeCell ref="CV44:DK44"/>
    <mergeCell ref="CV45:DK45"/>
    <mergeCell ref="BK25:BS25"/>
    <mergeCell ref="BU25:BZ25"/>
    <mergeCell ref="CB25:CK25"/>
    <mergeCell ref="CM25:CT25"/>
    <mergeCell ref="CV25:DK25"/>
    <mergeCell ref="CV26:DK26"/>
    <mergeCell ref="CV27:DK27"/>
    <mergeCell ref="CV28:DK28"/>
    <mergeCell ref="BK26:BS26"/>
    <mergeCell ref="BK27:BS27"/>
    <mergeCell ref="BK28:BS28"/>
    <mergeCell ref="CB26:CK26"/>
    <mergeCell ref="CB27:CK27"/>
    <mergeCell ref="CB28:CK28"/>
    <mergeCell ref="BK38:BS38"/>
    <mergeCell ref="BK32:BS32"/>
    <mergeCell ref="BK33:BS33"/>
    <mergeCell ref="BU38:BZ38"/>
    <mergeCell ref="BU39:BZ39"/>
    <mergeCell ref="BK29:BS29"/>
    <mergeCell ref="BK30:BS30"/>
    <mergeCell ref="C114:X114"/>
    <mergeCell ref="Z114:AX114"/>
    <mergeCell ref="AZ114:BV114"/>
    <mergeCell ref="BX114:CN114"/>
    <mergeCell ref="CP114:DK114"/>
    <mergeCell ref="B116:DK116"/>
    <mergeCell ref="B117:DK117"/>
    <mergeCell ref="B118:DK118"/>
    <mergeCell ref="C103:BM103"/>
    <mergeCell ref="C104:BM104"/>
    <mergeCell ref="C105:BM105"/>
    <mergeCell ref="C106:BM106"/>
    <mergeCell ref="BO103:CT103"/>
    <mergeCell ref="CV103:DK103"/>
    <mergeCell ref="BO104:CT104"/>
    <mergeCell ref="CV104:DK104"/>
    <mergeCell ref="BO106:DK106"/>
    <mergeCell ref="C100:X100"/>
    <mergeCell ref="C101:BM101"/>
    <mergeCell ref="C102:BM102"/>
    <mergeCell ref="BO100:CT100"/>
    <mergeCell ref="CV100:DK100"/>
    <mergeCell ref="BO101:CT101"/>
    <mergeCell ref="CV101:DK101"/>
    <mergeCell ref="BO102:CT102"/>
    <mergeCell ref="CV102:DK102"/>
    <mergeCell ref="C98:I98"/>
    <mergeCell ref="C97:I97"/>
    <mergeCell ref="K97:Z97"/>
    <mergeCell ref="AB97:BI97"/>
    <mergeCell ref="BK97:BS97"/>
    <mergeCell ref="BU97:BZ97"/>
    <mergeCell ref="C96:I96"/>
    <mergeCell ref="C95:I95"/>
    <mergeCell ref="K95:Z95"/>
    <mergeCell ref="AB95:BI95"/>
    <mergeCell ref="BK95:BS95"/>
    <mergeCell ref="BU95:BZ95"/>
    <mergeCell ref="C94:I94"/>
    <mergeCell ref="C93:I93"/>
    <mergeCell ref="K93:Z93"/>
    <mergeCell ref="AB93:BI93"/>
    <mergeCell ref="BK93:BS93"/>
    <mergeCell ref="BU93:BZ93"/>
    <mergeCell ref="C92:I92"/>
    <mergeCell ref="C91:I91"/>
    <mergeCell ref="K91:Z91"/>
    <mergeCell ref="AB91:BI91"/>
    <mergeCell ref="BK91:BS91"/>
    <mergeCell ref="BU91:BZ91"/>
    <mergeCell ref="C90:I90"/>
    <mergeCell ref="C89:I89"/>
    <mergeCell ref="K89:Z89"/>
    <mergeCell ref="AB89:BI89"/>
    <mergeCell ref="BK89:BS89"/>
    <mergeCell ref="BU89:BZ89"/>
    <mergeCell ref="C88:I88"/>
    <mergeCell ref="C87:I87"/>
    <mergeCell ref="K87:Z87"/>
    <mergeCell ref="AB87:BI87"/>
    <mergeCell ref="BK87:BS87"/>
    <mergeCell ref="BU87:BZ87"/>
    <mergeCell ref="C86:I86"/>
    <mergeCell ref="C85:I85"/>
    <mergeCell ref="K85:Z85"/>
    <mergeCell ref="AB85:BI85"/>
    <mergeCell ref="BK85:BS85"/>
    <mergeCell ref="BU85:BZ85"/>
    <mergeCell ref="H80:AK80"/>
    <mergeCell ref="AU80:BX80"/>
    <mergeCell ref="CH80:DK80"/>
    <mergeCell ref="C84:I84"/>
    <mergeCell ref="CV84:DK84"/>
    <mergeCell ref="CB84:CK84"/>
    <mergeCell ref="CM84:CT84"/>
    <mergeCell ref="CB85:CK85"/>
    <mergeCell ref="CM85:CT85"/>
    <mergeCell ref="CV85:DK85"/>
    <mergeCell ref="K86:Z86"/>
    <mergeCell ref="AB86:BI86"/>
    <mergeCell ref="BK86:BS86"/>
    <mergeCell ref="BU86:BZ86"/>
    <mergeCell ref="CB86:CK86"/>
    <mergeCell ref="CM86:CT86"/>
    <mergeCell ref="CV86:DK86"/>
    <mergeCell ref="AB84:BI84"/>
    <mergeCell ref="C77:AK77"/>
    <mergeCell ref="AP77:BX77"/>
    <mergeCell ref="CC77:DK77"/>
    <mergeCell ref="K78:AK78"/>
    <mergeCell ref="AX78:BX78"/>
    <mergeCell ref="CK78:DK78"/>
    <mergeCell ref="H79:AK79"/>
    <mergeCell ref="AU79:BX79"/>
    <mergeCell ref="CH79:DK79"/>
    <mergeCell ref="C75:T75"/>
    <mergeCell ref="V75:AK75"/>
    <mergeCell ref="AP75:BG75"/>
    <mergeCell ref="BI75:BX75"/>
    <mergeCell ref="CC75:CT75"/>
    <mergeCell ref="CV75:DK75"/>
    <mergeCell ref="C76:L76"/>
    <mergeCell ref="N76:AK76"/>
    <mergeCell ref="AP76:AY76"/>
    <mergeCell ref="BA76:BX76"/>
    <mergeCell ref="CC76:CL76"/>
    <mergeCell ref="CN76:DK76"/>
    <mergeCell ref="C72:G72"/>
    <mergeCell ref="I72:AK72"/>
    <mergeCell ref="AP72:AT72"/>
    <mergeCell ref="AV72:BX72"/>
    <mergeCell ref="CC72:DK72"/>
    <mergeCell ref="C73:AK73"/>
    <mergeCell ref="AP73:BX73"/>
    <mergeCell ref="CC73:DK73"/>
    <mergeCell ref="C74:AK74"/>
    <mergeCell ref="AP74:BX74"/>
    <mergeCell ref="CC74:DK74"/>
    <mergeCell ref="BY61:DK62"/>
    <mergeCell ref="BY63:DK63"/>
    <mergeCell ref="C68:O68"/>
    <mergeCell ref="R68:AK68"/>
    <mergeCell ref="AN68:BM68"/>
    <mergeCell ref="BP68:BW68"/>
    <mergeCell ref="CO68:DK68"/>
    <mergeCell ref="C71:O71"/>
    <mergeCell ref="Z71:AK71"/>
    <mergeCell ref="AP71:BB71"/>
    <mergeCell ref="BM71:BX71"/>
    <mergeCell ref="CC71:CO71"/>
    <mergeCell ref="CZ71:DK71"/>
    <mergeCell ref="CP55:DK55"/>
    <mergeCell ref="B59:DK59"/>
    <mergeCell ref="B58:DK58"/>
    <mergeCell ref="B57:DK57"/>
    <mergeCell ref="BY2:DK3"/>
    <mergeCell ref="BY4:DK4"/>
    <mergeCell ref="C41:X41"/>
    <mergeCell ref="C37:I37"/>
    <mergeCell ref="C39:I39"/>
    <mergeCell ref="C38:I38"/>
    <mergeCell ref="Z55:AX55"/>
    <mergeCell ref="AZ55:BV55"/>
    <mergeCell ref="C42:BM42"/>
    <mergeCell ref="C43:BM43"/>
    <mergeCell ref="C44:BM44"/>
    <mergeCell ref="C45:BM45"/>
    <mergeCell ref="C46:BM46"/>
    <mergeCell ref="C47:BM47"/>
    <mergeCell ref="C55:X55"/>
    <mergeCell ref="BX55:CN55"/>
    <mergeCell ref="K38:Z38"/>
    <mergeCell ref="K39:Z39"/>
    <mergeCell ref="AB38:BI38"/>
    <mergeCell ref="AB39:BI39"/>
    <mergeCell ref="C36:I36"/>
    <mergeCell ref="CV35:DK35"/>
    <mergeCell ref="CV36:DK36"/>
    <mergeCell ref="CV37:DK37"/>
    <mergeCell ref="K35:Z35"/>
    <mergeCell ref="K36:Z36"/>
    <mergeCell ref="K37:Z37"/>
    <mergeCell ref="C35:I35"/>
    <mergeCell ref="C34:I34"/>
    <mergeCell ref="CV34:DK34"/>
    <mergeCell ref="K34:Z34"/>
    <mergeCell ref="BK34:BS34"/>
    <mergeCell ref="BK35:BS35"/>
    <mergeCell ref="BK36:BS36"/>
    <mergeCell ref="BK37:BS37"/>
    <mergeCell ref="AB34:BI34"/>
    <mergeCell ref="AB35:BI35"/>
    <mergeCell ref="AB36:BI36"/>
    <mergeCell ref="AB37:BI37"/>
    <mergeCell ref="CB34:CK34"/>
    <mergeCell ref="CB35:CK35"/>
    <mergeCell ref="CB36:CK36"/>
    <mergeCell ref="CB37:CK37"/>
    <mergeCell ref="C33:I33"/>
    <mergeCell ref="C32:I32"/>
    <mergeCell ref="CV32:DK32"/>
    <mergeCell ref="CV33:DK33"/>
    <mergeCell ref="K32:Z32"/>
    <mergeCell ref="K33:Z33"/>
    <mergeCell ref="C31:I31"/>
    <mergeCell ref="C30:I30"/>
    <mergeCell ref="CV30:DK30"/>
    <mergeCell ref="CV31:DK31"/>
    <mergeCell ref="K30:Z30"/>
    <mergeCell ref="K31:Z31"/>
    <mergeCell ref="AB30:BI30"/>
    <mergeCell ref="AB31:BI31"/>
    <mergeCell ref="AB32:BI32"/>
    <mergeCell ref="AB33:BI33"/>
    <mergeCell ref="CB32:CK32"/>
    <mergeCell ref="CB33:CK33"/>
    <mergeCell ref="BK31:BS31"/>
    <mergeCell ref="C29:I29"/>
    <mergeCell ref="C28:I28"/>
    <mergeCell ref="CV29:DK29"/>
    <mergeCell ref="K28:Z28"/>
    <mergeCell ref="K29:Z29"/>
    <mergeCell ref="AB28:BI28"/>
    <mergeCell ref="C27:I27"/>
    <mergeCell ref="C26:I26"/>
    <mergeCell ref="K26:Z26"/>
    <mergeCell ref="K27:Z27"/>
    <mergeCell ref="AB26:BI26"/>
    <mergeCell ref="AB27:BI27"/>
    <mergeCell ref="AB29:BI29"/>
    <mergeCell ref="CC18:DK18"/>
    <mergeCell ref="C17:L17"/>
    <mergeCell ref="N17:AK17"/>
    <mergeCell ref="C18:AK18"/>
    <mergeCell ref="H21:AK21"/>
    <mergeCell ref="AU21:BX21"/>
    <mergeCell ref="CH21:DK21"/>
    <mergeCell ref="AP17:AY17"/>
    <mergeCell ref="C25:I25"/>
    <mergeCell ref="BA17:BX17"/>
    <mergeCell ref="AP18:BX18"/>
    <mergeCell ref="K25:Z25"/>
    <mergeCell ref="AB25:BI25"/>
    <mergeCell ref="C14:AK14"/>
    <mergeCell ref="C15:AK15"/>
    <mergeCell ref="C16:T16"/>
    <mergeCell ref="V16:AK16"/>
    <mergeCell ref="C9:O9"/>
    <mergeCell ref="R9:AK9"/>
    <mergeCell ref="AN9:BM9"/>
    <mergeCell ref="AP14:BX14"/>
    <mergeCell ref="AP15:BX15"/>
    <mergeCell ref="AP16:BG16"/>
    <mergeCell ref="BI16:BX16"/>
    <mergeCell ref="C13:G13"/>
    <mergeCell ref="CZ12:DK12"/>
    <mergeCell ref="H20:AK20"/>
    <mergeCell ref="AU20:BX20"/>
    <mergeCell ref="CH20:DK20"/>
    <mergeCell ref="K19:AK19"/>
    <mergeCell ref="AX19:BX19"/>
    <mergeCell ref="CK19:DK19"/>
    <mergeCell ref="BP9:BW9"/>
    <mergeCell ref="CO9:DK9"/>
    <mergeCell ref="CC13:DK13"/>
    <mergeCell ref="CC14:DK14"/>
    <mergeCell ref="CC15:DK15"/>
    <mergeCell ref="CC16:CT16"/>
    <mergeCell ref="CV16:DK16"/>
    <mergeCell ref="CC17:CL17"/>
    <mergeCell ref="CN17:DK17"/>
    <mergeCell ref="I13:AK13"/>
    <mergeCell ref="AP13:AT13"/>
    <mergeCell ref="AV13:BX13"/>
    <mergeCell ref="C12:O12"/>
    <mergeCell ref="Z12:AK12"/>
    <mergeCell ref="AP12:BB12"/>
    <mergeCell ref="BM12:BX12"/>
    <mergeCell ref="CC12:CO12"/>
  </mergeCells>
  <pageMargins left="0.25" right="0.25" top="0.75" bottom="0.75" header="0.3" footer="0.3"/>
  <pageSetup paperSize="9" orientation="portrait" r:id="rId1"/>
  <headerFooter>
    <oddFooter>&amp;L&amp;8Purchase Order&amp;C&amp;8Printed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192.168.16.38</cp:lastModifiedBy>
  <cp:lastPrinted>2013-01-08T03:48:42Z</cp:lastPrinted>
  <dcterms:created xsi:type="dcterms:W3CDTF">2012-06-26T10:00:22Z</dcterms:created>
  <dcterms:modified xsi:type="dcterms:W3CDTF">2013-01-08T03:48:50Z</dcterms:modified>
</cp:coreProperties>
</file>